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11- DCE ET PLANNING\"/>
    </mc:Choice>
  </mc:AlternateContent>
  <xr:revisionPtr revIDLastSave="0" documentId="13_ncr:1_{A1549BBF-59B7-45DE-82CA-2DF7F880AEA9}" xr6:coauthVersionLast="47" xr6:coauthVersionMax="47" xr10:uidLastSave="{00000000-0000-0000-0000-000000000000}"/>
  <bookViews>
    <workbookView xWindow="-120" yWindow="-120" windowWidth="29040" windowHeight="15840" xr2:uid="{00000000-000D-0000-FFFF-FFFF00000000}"/>
  </bookViews>
  <sheets>
    <sheet name="Planning V13" sheetId="12" r:id="rId1"/>
    <sheet name="plus et moins values" sheetId="10" r:id="rId2"/>
    <sheet name="Ordre vu M Guerin" sheetId="6" state="hidden" r:id="rId3"/>
    <sheet name="Planning travaux cave" sheetId="9" state="hidden" r:id="rId4"/>
  </sheets>
  <definedNames>
    <definedName name="_xlnm.Print_Titles" localSheetId="3">'Planning travaux cave'!$1:$12</definedName>
    <definedName name="_xlnm.Print_Titles" localSheetId="0">'Planning V13'!$1:$6</definedName>
    <definedName name="_xlnm.Print_Area" localSheetId="0">'Planning V13'!$A$1:$BU$117</definedName>
  </definedNames>
  <calcPr calcId="191029"/>
</workbook>
</file>

<file path=xl/calcChain.xml><?xml version="1.0" encoding="utf-8"?>
<calcChain xmlns="http://schemas.openxmlformats.org/spreadsheetml/2006/main">
  <c r="F33" i="10" l="1"/>
  <c r="F23" i="10"/>
  <c r="F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C23" authorId="0" shapeId="0" xr:uid="{B1B10B6A-E186-4037-A279-BB61257670F1}">
      <text>
        <r>
          <rPr>
            <b/>
            <sz val="9"/>
            <color indexed="81"/>
            <rFont val="Tahoma"/>
            <family val="2"/>
          </rPr>
          <t>PC-SERVEUR:</t>
        </r>
        <r>
          <rPr>
            <sz val="9"/>
            <color indexed="81"/>
            <rFont val="Tahoma"/>
            <family val="2"/>
          </rPr>
          <t xml:space="preserve">
Laisser l'eau dans l'annexe</t>
        </r>
      </text>
    </comment>
    <comment ref="C24" authorId="0" shapeId="0" xr:uid="{6623EA4D-FB7C-4FE5-B51B-F4F661DFF8B3}">
      <text>
        <r>
          <rPr>
            <b/>
            <sz val="9"/>
            <color indexed="81"/>
            <rFont val="Tahoma"/>
            <family val="2"/>
          </rPr>
          <t>PC-SERVEUR:</t>
        </r>
        <r>
          <rPr>
            <sz val="9"/>
            <color indexed="81"/>
            <rFont val="Tahoma"/>
            <family val="2"/>
          </rPr>
          <t xml:space="preserve">
Attention : pas de WC disponible pour les entreprises pendant les travaux</t>
        </r>
      </text>
    </comment>
    <comment ref="C34" authorId="0" shapeId="0" xr:uid="{C02A232C-EDC3-418A-8A38-BB36AB994DC8}">
      <text>
        <r>
          <rPr>
            <b/>
            <sz val="9"/>
            <color indexed="81"/>
            <rFont val="Tahoma"/>
            <family val="2"/>
          </rPr>
          <t>PC-SERVEUR:</t>
        </r>
        <r>
          <rPr>
            <sz val="9"/>
            <color indexed="81"/>
            <rFont val="Tahoma"/>
            <family val="2"/>
          </rPr>
          <t xml:space="preserve">
Pour la cuisine, comment est habillé le dormant encapsulé entre les 2 nouvelles cloisons ?</t>
        </r>
      </text>
    </comment>
    <comment ref="C79" authorId="0" shapeId="0" xr:uid="{0A3D2519-09AD-4002-97D3-60715B1E7910}">
      <text>
        <r>
          <rPr>
            <b/>
            <sz val="9"/>
            <color indexed="81"/>
            <rFont val="Tahoma"/>
            <family val="2"/>
          </rPr>
          <t>PC-SERVEUR:</t>
        </r>
        <r>
          <rPr>
            <sz val="9"/>
            <color indexed="81"/>
            <rFont val="Tahoma"/>
            <family val="2"/>
          </rPr>
          <t xml:space="preserve">
Attention au rampant et à l'accès dans le haut du dressing. Quid du placo ?</t>
        </r>
      </text>
    </comment>
  </commentList>
</comments>
</file>

<file path=xl/sharedStrings.xml><?xml version="1.0" encoding="utf-8"?>
<sst xmlns="http://schemas.openxmlformats.org/spreadsheetml/2006/main" count="606" uniqueCount="339">
  <si>
    <t>LOTS</t>
  </si>
  <si>
    <t>MAI</t>
  </si>
  <si>
    <t>JUIN</t>
  </si>
  <si>
    <t>01</t>
  </si>
  <si>
    <t>MACONNERIE</t>
  </si>
  <si>
    <t>MENUISERIES EXTERIEURES</t>
  </si>
  <si>
    <t>PLOMBERIE / SANITAIRES</t>
  </si>
  <si>
    <t>REVETEMENTS SOL</t>
  </si>
  <si>
    <t>MISE EN FONCTIONNEMENT</t>
  </si>
  <si>
    <t>PLATRERIE / CLOISONS SECHES / PLAFOND / ISOLATION</t>
  </si>
  <si>
    <t>REVETEMENTS MURAUX / PEINTURE</t>
  </si>
  <si>
    <t>MENUISERIES INTERIEURES (hors agencements)</t>
  </si>
  <si>
    <t>ELECTRICITE / CLIMATISATION / VENTILATION / CHAUFFAGE</t>
  </si>
  <si>
    <t>02</t>
  </si>
  <si>
    <t>03</t>
  </si>
  <si>
    <t>04</t>
  </si>
  <si>
    <t>05</t>
  </si>
  <si>
    <t>06</t>
  </si>
  <si>
    <t>07</t>
  </si>
  <si>
    <t>08</t>
  </si>
  <si>
    <t>09</t>
  </si>
  <si>
    <t>10</t>
  </si>
  <si>
    <t>12</t>
  </si>
  <si>
    <t xml:space="preserve">Maître d'ouvrage : </t>
  </si>
  <si>
    <t>réunions de chantier</t>
  </si>
  <si>
    <t>réception</t>
  </si>
  <si>
    <r>
      <t>Le non-respect du planning des travaux entraînera des pénalités de retard de</t>
    </r>
    <r>
      <rPr>
        <b/>
        <sz val="10"/>
        <color indexed="10"/>
        <rFont val="Avenir Next LT Pro Light"/>
        <family val="2"/>
      </rPr>
      <t xml:space="preserve"> 1%</t>
    </r>
    <r>
      <rPr>
        <b/>
        <sz val="10"/>
        <rFont val="Avenir Next LT Pro Light"/>
        <family val="2"/>
      </rPr>
      <t xml:space="preserve"> par jour du montant du lot</t>
    </r>
  </si>
  <si>
    <t>Date de mise à jour du planning :</t>
  </si>
  <si>
    <t>PLANNING DU CHANTIER version V1</t>
  </si>
  <si>
    <t>SIGNATURES</t>
  </si>
  <si>
    <t>M et Mme DUVAL - 74 route de la Crèche - 79230 VOUILLE</t>
  </si>
  <si>
    <t>olivierduval@orange.fr</t>
  </si>
  <si>
    <t>06 61 84 23 37</t>
  </si>
  <si>
    <t>Dépose porte extérieure de la cuisine</t>
  </si>
  <si>
    <t>Création de la pente dans le couloir</t>
  </si>
  <si>
    <t>CUISINE</t>
  </si>
  <si>
    <t>Mise en fonctionnement des appareils</t>
  </si>
  <si>
    <t>AGENCEMENTS SUR MESURE</t>
  </si>
  <si>
    <t>1 sem</t>
  </si>
  <si>
    <t>Ragréage fibré du sol de la zone de travaux</t>
  </si>
  <si>
    <t>Préparation du sol de la zone de travaux (ponçage, accroche primaire …)</t>
  </si>
  <si>
    <t>Pose des deux revêtements de sol et baguettes</t>
  </si>
  <si>
    <t>Commande revêtements sols</t>
  </si>
  <si>
    <t>2 sem</t>
  </si>
  <si>
    <t>Finitions peinture dans l'ensemble de la zone</t>
  </si>
  <si>
    <t>13</t>
  </si>
  <si>
    <t>ALARME</t>
  </si>
  <si>
    <t>Pose du dispositif d'alarme</t>
  </si>
  <si>
    <t>Pose de la crédence cuisine</t>
  </si>
  <si>
    <t>CARRELEUR</t>
  </si>
  <si>
    <t>ABC DU BÂTIMENT - 10 rue de la Boëtte - 79000 NIORT</t>
  </si>
  <si>
    <t>INTERLOCUTEUR</t>
  </si>
  <si>
    <t>COORDONNEES TELEPHONE ET MAIL</t>
  </si>
  <si>
    <t>05 49 33 24 40 - contact@abcdubatiment.com</t>
  </si>
  <si>
    <t>ENERGIE FUTURA - 17 allée des grands grands - 79260 LA CRECHE</t>
  </si>
  <si>
    <t>05 49 25 03 44 - energiefutura@orange.fr</t>
  </si>
  <si>
    <t>ORDRE DES ETAPES</t>
  </si>
  <si>
    <t>Mise en sécurité et dépose du dispositif d'alarme</t>
  </si>
  <si>
    <t>PLOMBERIE / SANITAIRES / ECS</t>
  </si>
  <si>
    <t>Mise en sécurité</t>
  </si>
  <si>
    <t>Démolition et dépose</t>
  </si>
  <si>
    <t>Travaux cave</t>
  </si>
  <si>
    <t>Mise en sécurité électrique dans toute la zone de travaux (prises, visio, portail, digicode, ...)</t>
  </si>
  <si>
    <t>Protection de la zone de travaux avant dépose, dont cage d'escalier vers R+1 et escalier</t>
  </si>
  <si>
    <t>Pose bâti support pour le WC suspendu</t>
  </si>
  <si>
    <t>Isolation phonique de la cloison des WC et fermeture de cette dernière, avec réservation pour les sorties électriques et hydrauliques</t>
  </si>
  <si>
    <t>Fermeture des doublages des 2 murs extérieurs, avec réservation des sorties électriques et hydrauliques (suivant plans)</t>
  </si>
  <si>
    <t>Passage des réseaux pour l'alarme</t>
  </si>
  <si>
    <t>Commande + Fabrication de la cuisine</t>
  </si>
  <si>
    <t>Prise de cotes définitives cuisine + transmission plan définitif cuisine</t>
  </si>
  <si>
    <t>Prise de cotes définitives sols et murs</t>
  </si>
  <si>
    <t>Positionnement des 2 radiateurs + réglages des raccordements + dépose</t>
  </si>
  <si>
    <t>Passage des réseaux dans les doublages et cloisons pour les alimentations eau / radiateurs et évacuations EV/EU (dont alimentation eau pour frigo)</t>
  </si>
  <si>
    <t>Protection de la zone de travaux vers R+1 et escalier</t>
  </si>
  <si>
    <t>Sous-couche et peinture de tous les plafonds / rampants dans cuisine, couloir, dressing, WC avec réservations en place</t>
  </si>
  <si>
    <t>Pose des sous-couches de peinture des murs de l'ensemble de la zone avec réservation en place</t>
  </si>
  <si>
    <t>Pose des rails des nouvelles cloisons des WC et du dressing et placage sur une seule face, y compris sur la partie haute du dressing (dans le rampant)</t>
  </si>
  <si>
    <t>Pose des agencements sur-mesure + tringles des rideaux du dressing + niches</t>
  </si>
  <si>
    <t>Pose du carrelage mural dans les WC ? En crédence cuisine ?</t>
  </si>
  <si>
    <t>Dépose du carrelage au sol  (cuisine, couloir, cellier, WC) et des plinthes carrelées (cuisine, couloir, cellier)</t>
  </si>
  <si>
    <t>Décaissement de la chape devant la porte de l'accès à la cave</t>
  </si>
  <si>
    <t>Réalisation d'une chape maigre devant l'accès à la cave à l'emplacement du décaissement</t>
  </si>
  <si>
    <t>Au mieux octobre 2023</t>
  </si>
  <si>
    <t>Traitement des bois par la SAPA</t>
  </si>
  <si>
    <t>Travaux de renforcement du plancher, dans la cave suivant plans validés avec ATES</t>
  </si>
  <si>
    <t>mi avril 2023</t>
  </si>
  <si>
    <t>Démolition des meubles de la cuisine et de l'évier (non récupérables)</t>
  </si>
  <si>
    <t>00</t>
  </si>
  <si>
    <t>CLIENTS</t>
  </si>
  <si>
    <t>Déplacement du tableau électrique à la cave ?</t>
  </si>
  <si>
    <t>Reprise et mise au propre du boitier électrique du couloir (goulotte conservée)</t>
  </si>
  <si>
    <t>Prises de cotes défitinives pour dressing et meuble WC</t>
  </si>
  <si>
    <t>Fabrication des agencements sur mesure dressing et  WC</t>
  </si>
  <si>
    <r>
      <t>Pose des doublages des 2 murs cuisine</t>
    </r>
    <r>
      <rPr>
        <sz val="10"/>
        <color rgb="FFFF0000"/>
        <rFont val="Avenir Next LT Pro Light"/>
        <family val="2"/>
      </rPr>
      <t xml:space="preserve"> (dont niche à agrandir ?)</t>
    </r>
    <r>
      <rPr>
        <sz val="10"/>
        <rFont val="Avenir Next LT Pro Light"/>
        <family val="2"/>
      </rPr>
      <t xml:space="preserve">  et dressing : isolation laine de verre 120mm et railage + Renforcement à l'emplacement des éléments  de cuisine suspendus (suivant hauteurs indiquées dans le plan cuisiniste)</t>
    </r>
  </si>
  <si>
    <t>Passage des câbles dans le faux plafond de la cuisine pour les spots encastrés orientables (suivant plan cuisine) et la VMC</t>
  </si>
  <si>
    <t>Isolation et fermeture du plafond suspendu de la cuisine, avec sorties des spots électriques orientables et bouche VMC</t>
  </si>
  <si>
    <t>Passage des réseaux dans le rampant et création des réservations et sorties pour les spots encastrés orientables (dressing et WC) et de la VMC (WC)</t>
  </si>
  <si>
    <t>1 sem à 3 pers</t>
  </si>
  <si>
    <t>10j</t>
  </si>
  <si>
    <t>Dépose du battant de la porte des WC actuel et de la cuisine (maintien des  dormants)</t>
  </si>
  <si>
    <t>Pose des dormants et battants de la porte des nouveaux WC et du placard d'entretien</t>
  </si>
  <si>
    <t>Démolition du WC et du lave-main existants + bouchonner les EV (RDC et étage)</t>
  </si>
  <si>
    <r>
      <t xml:space="preserve">Pose des plinthes en bois dans la cuisine, le dressing, les WC et le couloir. </t>
    </r>
    <r>
      <rPr>
        <sz val="10"/>
        <color rgb="FFFF0000"/>
        <rFont val="Avenir Next LT Pro Light"/>
        <family val="2"/>
      </rPr>
      <t>A peindre ou teinter par le menuisier ou le peintre ? Blanc ou couleur du mur ?</t>
    </r>
  </si>
  <si>
    <t>Prises de cotes et fabrication du battant de la porte intérieure de la cuisine + porte intérieure du salon avec changement de sens d'ouverture</t>
  </si>
  <si>
    <t xml:space="preserve">Pose des 2 nouvelles portes intérieures (cuisine et salon) </t>
  </si>
  <si>
    <t>Déplacement des réseaux des alimentations et évacuations EV/EU (descendre les 2 robinets à côté du CE, ajouter un robinet d'eau avec vanne de coupure dans la cave, raccorder les futurs WC, la baignoire de l'étage et les WC sur la même évacuation) + Identification des emplacements des futures réservations dans le plancher</t>
  </si>
  <si>
    <t>Protection des éléments de la cave (CE, adoucisseurs, cave à vin, …)</t>
  </si>
  <si>
    <t>Reprise éventuelle des quelques lames de parquets abîmées suite dépose du carrelage</t>
  </si>
  <si>
    <t>Neutralisation des bouches VMC dans la zone de travaux</t>
  </si>
  <si>
    <t>Mise en sécurité des alimentations eau et réseaux EU de la cuisine et du cellier + débrancher le CE et l'adoucisseur</t>
  </si>
  <si>
    <t>Dépose du plafond de la cuisine (pour permettre un accrochage du futur plafond suspendu), des corniches et rosace de la cuisine</t>
  </si>
  <si>
    <t>Dépose des doublages des 2 murs périphériques de la cuisine et du cellier + dépose des 2 cloisons entre les WC et le cellier (conservation du dormant de la porte des WC actuels et de la trappe d'accès au rampant. Conservation de la cloison de séparation de la cuisine)</t>
  </si>
  <si>
    <t>DEBUT DES TRAVAUX DANS LA CUISINE, LES WC, LE DRESSING ET LE COULOIR : APRES DEMENAGEMENT DES CLIENTS DANS L'ANNEXE</t>
  </si>
  <si>
    <t>Travaux cuisine, couloir, WC, dressing</t>
  </si>
  <si>
    <t>Réalisation de la structure du faux plafond suspendu en placo à accrocher aux solives</t>
  </si>
  <si>
    <t>Pose des rails le long des murs et cloisons intérieures carrelées (mur salon + cloison cuisine / WC des 2 côtés), sans isolation + Pose rail le long de la cloison de l'escalier sans isolation (futurs WC) + Renforcement à l'emplacement des éléments  de cuisine suspendus (suivant plan cuisiniste) + conservation des dormants de la cuisine et des WC actuels</t>
  </si>
  <si>
    <r>
      <t xml:space="preserve">Passage des réseaux dans la cloison des WC, les cloisons et doublages de la cuisine et du dressing (prises, interrupteurs, variateurs, radiateurs, </t>
    </r>
    <r>
      <rPr>
        <sz val="10"/>
        <color rgb="FFFF0000"/>
        <rFont val="Avenir Next LT Pro Light"/>
        <family val="2"/>
      </rPr>
      <t>placards dressing ?</t>
    </r>
    <r>
      <rPr>
        <sz val="10"/>
        <rFont val="Avenir Next LT Pro Light"/>
        <family val="2"/>
      </rPr>
      <t>, sorties dans les meubles hauts cuisine + ligne spécifique à créer pour le VR électrique de la porte extérieure)</t>
    </r>
  </si>
  <si>
    <t>Fermeture des  cloisons non isolées de la cuisine, du dressing et des WC, avec réservation des sorties électriques et hydrauliques</t>
  </si>
  <si>
    <t>Habillages des embrasures (2 portes extérieures + fenêtre)</t>
  </si>
  <si>
    <t>Réalisation des bandes placo à 2 passes + bandes armées dans les arêtes</t>
  </si>
  <si>
    <t>Détalonnage porte de la cave</t>
  </si>
  <si>
    <t>ABC ou Peintre ?</t>
  </si>
  <si>
    <t>Finitions électriques (boitiers et appareillages) : prises, interrupteurs, VMC, spots orientables…. suivant plans</t>
  </si>
  <si>
    <t>Finitions sanitaires (vidange cuisine, LV, évier, WC, … suivant plans</t>
  </si>
  <si>
    <r>
      <t xml:space="preserve">Préparation des murs et plafond du couloir et de la cage d'escalier </t>
    </r>
    <r>
      <rPr>
        <sz val="10"/>
        <color rgb="FFFF0000"/>
        <rFont val="Avenir Next LT Pro Light"/>
        <family val="2"/>
      </rPr>
      <t>complète ? Mur en face ?</t>
    </r>
  </si>
  <si>
    <r>
      <t xml:space="preserve">Pose des meubles de cuisine </t>
    </r>
    <r>
      <rPr>
        <sz val="10"/>
        <color rgb="FFFF0000"/>
        <rFont val="Avenir Next LT Pro Light"/>
        <family val="2"/>
      </rPr>
      <t>avec raccordement des alimentations et évacuations : qui ?</t>
    </r>
  </si>
  <si>
    <r>
      <t>Pose et raccordement de l'électroménager et des lumières encastrées dans les meubles</t>
    </r>
    <r>
      <rPr>
        <sz val="10"/>
        <color rgb="FFFF0000"/>
        <rFont val="Avenir Next LT Pro Light"/>
        <family val="2"/>
      </rPr>
      <t xml:space="preserve"> : qui ?</t>
    </r>
  </si>
  <si>
    <t>Pose du WC suspendu et du lave-main + Raccordement</t>
  </si>
  <si>
    <r>
      <t xml:space="preserve">Pose du meuble rangement WC suspendu ? </t>
    </r>
    <r>
      <rPr>
        <sz val="10"/>
        <color rgb="FFFF0000"/>
        <rFont val="Avenir Next LT Pro Light"/>
        <family val="2"/>
      </rPr>
      <t>Ou par menuisier en sur mesure ?</t>
    </r>
  </si>
  <si>
    <r>
      <t xml:space="preserve">Pose des interrupteurs, prises, plafonniers, lustres, spots encastrés orientables, </t>
    </r>
    <r>
      <rPr>
        <sz val="10"/>
        <color rgb="FFFF0000"/>
        <rFont val="Avenir Next LT Pro Light"/>
        <family val="2"/>
      </rPr>
      <t>LED placards dressing ?, lumières meubles cuisine ?,</t>
    </r>
    <r>
      <rPr>
        <sz val="10"/>
        <rFont val="Avenir Next LT Pro Light"/>
        <family val="2"/>
      </rPr>
      <t xml:space="preserve">  interphones,  ….</t>
    </r>
  </si>
  <si>
    <t>Pose des radiateurs de la cuisine et du dressing + raccordement et mise en service</t>
  </si>
  <si>
    <t>Mise en service de la VMC et de tout le circuit électrique</t>
  </si>
  <si>
    <t>Mise en service de tout le réseau hydraulique (alimentation, EU, EV)</t>
  </si>
  <si>
    <r>
      <t xml:space="preserve">Nettoyage du chantier. </t>
    </r>
    <r>
      <rPr>
        <sz val="10"/>
        <color rgb="FFFF0000"/>
        <rFont val="Avenir Next LT Pro Light"/>
        <family val="2"/>
      </rPr>
      <t>Qui ?</t>
    </r>
  </si>
  <si>
    <t>Réception du chantier</t>
  </si>
  <si>
    <t>24/04/2023</t>
  </si>
  <si>
    <t>S45</t>
  </si>
  <si>
    <t>S46</t>
  </si>
  <si>
    <t>S47</t>
  </si>
  <si>
    <t>S48</t>
  </si>
  <si>
    <t>DECEMBRE 2023</t>
  </si>
  <si>
    <t>JANVIER 2024</t>
  </si>
  <si>
    <t>Déplacement des réseaux pour les travaux de la cave</t>
  </si>
  <si>
    <t>CUISINES LARIPPE - 13 rue de la Reine des prés - 79460 MAGNE</t>
  </si>
  <si>
    <t>05 49 24 63 35 - contact@les-cuisines-larippe.fr</t>
  </si>
  <si>
    <t>août 2023</t>
  </si>
  <si>
    <t>Commande de la porte extérieure de la cuisine (côté cour). VR solaire désolidarisé de la porte</t>
  </si>
  <si>
    <t>Pose porte extérieure de la cuisine et du VR avec coffre extérieur solaire</t>
  </si>
  <si>
    <t>Menuiserie extérieure</t>
  </si>
  <si>
    <t>Dépose de l'isolant en sous-face du plancher du RDC + cave à vider par les clients</t>
  </si>
  <si>
    <t>septembre 2023</t>
  </si>
  <si>
    <t>Dépose des meubles à conserver dans la cuisine par les clients</t>
  </si>
  <si>
    <t>Débranchement de l'électroménager dans la cuisin</t>
  </si>
  <si>
    <t xml:space="preserve">Dépose et conservation de la plaque de cuisson </t>
  </si>
  <si>
    <t>Mise en sécurité de la zone de la cave</t>
  </si>
  <si>
    <t>PLATRERIE / CLOISONS SECHES / FAUX PLAFOND / ISOLATION</t>
  </si>
  <si>
    <t>ELECTRICITE / VENTILATION</t>
  </si>
  <si>
    <t>PLOMBERIE / SANITAIRES / CHAUFFAGE</t>
  </si>
  <si>
    <t>MENUISERIES INTERIEURES / AGENCEMENT SUR MESURE</t>
  </si>
  <si>
    <t>PEINTURE / REVETEMENTS MURAUX</t>
  </si>
  <si>
    <t xml:space="preserve">Ordre donné par M Rossi : </t>
  </si>
  <si>
    <t>cloisons / contre cloisons / montants</t>
  </si>
  <si>
    <t>puis ragréage</t>
  </si>
  <si>
    <t>à voir quand pour les plinthes ?</t>
  </si>
  <si>
    <t>Travaux cave selon plan ATES</t>
  </si>
  <si>
    <t>NOVEMBRE 2023</t>
  </si>
  <si>
    <t>sur le lieu du projet</t>
  </si>
  <si>
    <t>hors lieu du projet</t>
  </si>
  <si>
    <t>Remarque : Clients absents du 18 au 25/11/2023</t>
  </si>
  <si>
    <t>EIRL DAVID ROSSI MENUISERIE - 29 route de Chaban - 79000 NIORT</t>
  </si>
  <si>
    <t>06 29 38 96 61 - davidrossi@sfr.fr</t>
  </si>
  <si>
    <t>ACRYLCOLOR - 100 rue des Ors - 79000 NIORT</t>
  </si>
  <si>
    <t>05 49 35 34 49 - contact@acrylcolor.fr</t>
  </si>
  <si>
    <t>Prise de côtes définitives</t>
  </si>
  <si>
    <t>S49</t>
  </si>
  <si>
    <t>S50</t>
  </si>
  <si>
    <t>S51</t>
  </si>
  <si>
    <t>S2</t>
  </si>
  <si>
    <t>S3</t>
  </si>
  <si>
    <t>S4</t>
  </si>
  <si>
    <t>S5</t>
  </si>
  <si>
    <t>FEVRIER 2024</t>
  </si>
  <si>
    <t>S6</t>
  </si>
  <si>
    <t>S7</t>
  </si>
  <si>
    <t>S52 (Vac. sco)</t>
  </si>
  <si>
    <t>S1 (Vac. sco)</t>
  </si>
  <si>
    <t>S8 (Vac. sco)</t>
  </si>
  <si>
    <t>S9 (Vac. sco)</t>
  </si>
  <si>
    <t>tous les jeudis, à 14h, sur le lieu du projet</t>
  </si>
  <si>
    <t>14h</t>
  </si>
  <si>
    <t xml:space="preserve">Remarques : </t>
  </si>
  <si>
    <t>06 61 84 23 37 (M Duval)</t>
  </si>
  <si>
    <t>Clés disponibles dans une boite à clé à côté du portail 74 route de la crèche</t>
  </si>
  <si>
    <t xml:space="preserve">Début des travaux du RDC : </t>
  </si>
  <si>
    <t>Verisure</t>
  </si>
  <si>
    <t>ABC</t>
  </si>
  <si>
    <t>Dressing et WC</t>
  </si>
  <si>
    <t>Doublage fond mur (découverte fausse cloison)</t>
  </si>
  <si>
    <t>plus</t>
  </si>
  <si>
    <t>moins</t>
  </si>
  <si>
    <t>Cuisine</t>
  </si>
  <si>
    <t>Porte isoplane placard entretien</t>
  </si>
  <si>
    <t>piquage pierres salpetre + mortier</t>
  </si>
  <si>
    <t>isolation plafond</t>
  </si>
  <si>
    <t>Menuisier Rossi</t>
  </si>
  <si>
    <t>cadre + porte placard entretien</t>
  </si>
  <si>
    <t>caisson niche basse + 2 portes</t>
  </si>
  <si>
    <t>equerres pour niches</t>
  </si>
  <si>
    <t>Peintre</t>
  </si>
  <si>
    <t>finition périphéries niches</t>
  </si>
  <si>
    <t>Energie Futura</t>
  </si>
  <si>
    <t>Extérieur</t>
  </si>
  <si>
    <t>déplacement gâche</t>
  </si>
  <si>
    <t>remplacement digiphone</t>
  </si>
  <si>
    <t>peinture porte Bel'M</t>
  </si>
  <si>
    <t>Montant placard entretien</t>
  </si>
  <si>
    <t>PLUS ET MOINS VALUES SUR LE PROJET</t>
  </si>
  <si>
    <t>coffrage + isolation descente EV</t>
  </si>
  <si>
    <t>2 spots encastrés en moins</t>
  </si>
  <si>
    <t>2x106 € HT</t>
  </si>
  <si>
    <t>2 appliques Molat</t>
  </si>
  <si>
    <t>piquage couloir</t>
  </si>
  <si>
    <t>bandes suite erreur radiateur</t>
  </si>
  <si>
    <t>Réunions de chantier</t>
  </si>
  <si>
    <t>?</t>
  </si>
  <si>
    <t xml:space="preserve"> Reprise du seuil de la porte Bel’M pour permettre un ragréage de niveau</t>
  </si>
  <si>
    <t>RECEPTION ABC</t>
  </si>
  <si>
    <t>prepa jambage et pourtour cadre salon</t>
  </si>
  <si>
    <t>Prepa + Ragréage</t>
  </si>
  <si>
    <t>Rad+WC+raccordements</t>
  </si>
  <si>
    <t>Agct s/ mes</t>
  </si>
  <si>
    <t>Finitions</t>
  </si>
  <si>
    <t>meubles + electro</t>
  </si>
  <si>
    <t>Dépose commande PAC</t>
  </si>
  <si>
    <t>PRE-RECEPTION ACRYLCOLOR PEINTURES</t>
  </si>
  <si>
    <t>Couloir</t>
  </si>
  <si>
    <t>toilage du plafond de l'étage</t>
  </si>
  <si>
    <t>pose d'une baguette sur l'escalier</t>
  </si>
  <si>
    <t>Dressing</t>
  </si>
  <si>
    <t>nouvelle peinture acrylique sur boiseries pour être raccord avec les murs</t>
  </si>
  <si>
    <t>butées de porte</t>
  </si>
  <si>
    <t>S10</t>
  </si>
  <si>
    <t>S11</t>
  </si>
  <si>
    <t>S12</t>
  </si>
  <si>
    <t>S13</t>
  </si>
  <si>
    <t>S14</t>
  </si>
  <si>
    <t>S15</t>
  </si>
  <si>
    <t>S16</t>
  </si>
  <si>
    <t>S17</t>
  </si>
  <si>
    <t>S18</t>
  </si>
  <si>
    <t>S9</t>
  </si>
  <si>
    <t>MARS 2024</t>
  </si>
  <si>
    <t>AVRIL 2024</t>
  </si>
  <si>
    <t>S19</t>
  </si>
  <si>
    <t>S20</t>
  </si>
  <si>
    <t>S21</t>
  </si>
  <si>
    <t>S22</t>
  </si>
  <si>
    <t>MAI 2024</t>
  </si>
  <si>
    <t>commande plan</t>
  </si>
  <si>
    <t>commande lino</t>
  </si>
  <si>
    <t>Finitions + correctifs</t>
  </si>
  <si>
    <t>18h</t>
  </si>
  <si>
    <t>VMC</t>
  </si>
  <si>
    <t>Passage contrôle avant pose</t>
  </si>
  <si>
    <t>Fin pose agct + bouches + détalonnage R+1</t>
  </si>
  <si>
    <t xml:space="preserve">plus </t>
  </si>
  <si>
    <t>peinture porte entretien suite pose push pull</t>
  </si>
  <si>
    <t>reprise mur placard dressing suite deplacement prise vide poche</t>
  </si>
  <si>
    <t>joints silicone + reprise placo suite placo abimé avec le radiateur</t>
  </si>
  <si>
    <t>reprise placo suite placo abimé avec évacuation lave main déplacée</t>
  </si>
  <si>
    <t>Sol</t>
  </si>
  <si>
    <t>remise suite décalage projet car fournisseur ne livre pas le sol</t>
  </si>
  <si>
    <t>Ménage</t>
  </si>
  <si>
    <t>ménage à faire suite escalier poncé et non protégé</t>
  </si>
  <si>
    <t>push pull sur portes placard entretien</t>
  </si>
  <si>
    <t>Etage</t>
  </si>
  <si>
    <t>détalonnage des 2 portes</t>
  </si>
  <si>
    <t>membrane sur WC étage</t>
  </si>
  <si>
    <t>Etage + RDC</t>
  </si>
  <si>
    <t>changement des poignées et paumelles 3 fenetres</t>
  </si>
  <si>
    <t>cache pour coude WC</t>
  </si>
  <si>
    <t>cache pour tuyaux PAC</t>
  </si>
  <si>
    <t>sas</t>
  </si>
  <si>
    <t>cache porte veranda</t>
  </si>
  <si>
    <t>poignée porte wc</t>
  </si>
  <si>
    <t>Retouches peinture</t>
  </si>
  <si>
    <t>RECEPTION ACRYLCOLOR SOL</t>
  </si>
  <si>
    <t>pose lino</t>
  </si>
  <si>
    <t>RECEPTION</t>
  </si>
  <si>
    <t>ROSSI</t>
  </si>
  <si>
    <t>aménagement niche hautes gauche</t>
  </si>
  <si>
    <t>montant à l'intérieur tableau élec pour porte façade</t>
  </si>
  <si>
    <t>cadre en pourtour tableau elec pour porte façade</t>
  </si>
  <si>
    <t>4 petites grilles de vnetilation dans embrasure</t>
  </si>
  <si>
    <t>hors projet</t>
  </si>
  <si>
    <t>rallongement porte de la cave</t>
  </si>
  <si>
    <t>2 tablettes medium niche existante + pose</t>
  </si>
  <si>
    <t>livraison</t>
  </si>
  <si>
    <t>pose miroir + ss porte</t>
  </si>
  <si>
    <t>Cuisines</t>
  </si>
  <si>
    <t>chgt plan de travail</t>
  </si>
  <si>
    <t>passage du compact à la céramique suite pb livraison fournisseur</t>
  </si>
  <si>
    <t>reprise embrasure + bandes</t>
  </si>
  <si>
    <t>9h</t>
  </si>
  <si>
    <t>16h</t>
  </si>
  <si>
    <t>17h</t>
  </si>
  <si>
    <t>Embrasure porte cuisine</t>
  </si>
  <si>
    <t>Reprise ponçage + peinture</t>
  </si>
  <si>
    <t>50% ABC et 50% RevL</t>
  </si>
  <si>
    <t>Reprise placo marine</t>
  </si>
  <si>
    <t>S23</t>
  </si>
  <si>
    <t>S24</t>
  </si>
  <si>
    <t>S25</t>
  </si>
  <si>
    <t>S26</t>
  </si>
  <si>
    <t>JUIN 2024</t>
  </si>
  <si>
    <t>Chgt plan</t>
  </si>
  <si>
    <t>Plans travail + plaque + café</t>
  </si>
  <si>
    <t>11h</t>
  </si>
  <si>
    <t>RECEPTION LARIPPE</t>
  </si>
  <si>
    <t>reprise embrasure + colle + joint</t>
  </si>
  <si>
    <t>Lustres</t>
  </si>
  <si>
    <t>S27</t>
  </si>
  <si>
    <t>S28</t>
  </si>
  <si>
    <t>S29</t>
  </si>
  <si>
    <t>S30</t>
  </si>
  <si>
    <t>S31</t>
  </si>
  <si>
    <t>S32</t>
  </si>
  <si>
    <t>S33</t>
  </si>
  <si>
    <t>S34</t>
  </si>
  <si>
    <t>S35</t>
  </si>
  <si>
    <t>S36</t>
  </si>
  <si>
    <t>SEPTEMBRE</t>
  </si>
  <si>
    <t>JUILLET 2024</t>
  </si>
  <si>
    <t>AOUT 2024</t>
  </si>
  <si>
    <t>RECEPTION ENERGIE FUTURA</t>
  </si>
  <si>
    <t>pose membranes SdB</t>
  </si>
  <si>
    <t>Réparation fuite EV</t>
  </si>
  <si>
    <t>PLANNING DU CHANTIER version V14</t>
  </si>
  <si>
    <t>Choix 2 supports 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</si>
</sst>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venir Next LT Pro Light"/>
      <family val="2"/>
    </font>
    <font>
      <sz val="9"/>
      <name val="Avenir Next LT Pro Light"/>
      <family val="2"/>
    </font>
    <font>
      <b/>
      <sz val="9"/>
      <name val="Avenir Next LT Pro Light"/>
      <family val="2"/>
    </font>
    <font>
      <b/>
      <sz val="10"/>
      <name val="Avenir Next LT Pro Light"/>
      <family val="2"/>
    </font>
    <font>
      <b/>
      <sz val="12"/>
      <name val="Avenir Next LT Pro Light"/>
      <family val="2"/>
    </font>
    <font>
      <b/>
      <sz val="9"/>
      <color theme="0"/>
      <name val="Avenir Next LT Pro Light"/>
      <family val="2"/>
    </font>
    <font>
      <sz val="10"/>
      <color theme="0"/>
      <name val="Avenir Next LT Pro Light"/>
      <family val="2"/>
    </font>
    <font>
      <b/>
      <sz val="8"/>
      <color theme="0"/>
      <name val="Avenir Next LT Pro Light"/>
      <family val="2"/>
    </font>
    <font>
      <b/>
      <sz val="11"/>
      <color rgb="FF1C6268"/>
      <name val="Avenir Next LT Pro Light"/>
      <family val="2"/>
    </font>
    <font>
      <b/>
      <sz val="12"/>
      <color rgb="FF1C6268"/>
      <name val="Avenir Next LT Pro Light"/>
      <family val="2"/>
    </font>
    <font>
      <sz val="10"/>
      <color theme="1"/>
      <name val="Avenir Next LT Pro Light"/>
      <family val="2"/>
    </font>
    <font>
      <b/>
      <i/>
      <sz val="9"/>
      <name val="Avenir Next LT Pro Light"/>
      <family val="2"/>
    </font>
    <font>
      <b/>
      <sz val="10"/>
      <color indexed="10"/>
      <name val="Avenir Next LT Pro Light"/>
      <family val="2"/>
    </font>
    <font>
      <b/>
      <sz val="10"/>
      <color theme="0"/>
      <name val="Avenir Next LT Pro Light"/>
      <family val="2"/>
    </font>
    <font>
      <u/>
      <sz val="10"/>
      <color theme="10"/>
      <name val="Arial"/>
      <family val="2"/>
    </font>
    <font>
      <sz val="9"/>
      <color indexed="81"/>
      <name val="Tahoma"/>
      <family val="2"/>
    </font>
    <font>
      <b/>
      <sz val="9"/>
      <color indexed="81"/>
      <name val="Tahoma"/>
      <family val="2"/>
    </font>
    <font>
      <sz val="10"/>
      <color rgb="FFFF0000"/>
      <name val="Avenir Next LT Pro Light"/>
      <family val="2"/>
    </font>
    <font>
      <b/>
      <sz val="10"/>
      <name val="Arial"/>
      <family val="2"/>
    </font>
    <font>
      <sz val="10"/>
      <name val="Arial"/>
      <family val="2"/>
    </font>
    <font>
      <sz val="10"/>
      <color rgb="FFFF0000"/>
      <name val="Arial"/>
      <family val="2"/>
    </font>
    <font>
      <sz val="8"/>
      <name val="Arial"/>
      <family val="2"/>
    </font>
    <font>
      <i/>
      <sz val="10"/>
      <color theme="1"/>
      <name val="Avenir Next LT Pro Light"/>
      <family val="2"/>
    </font>
    <font>
      <i/>
      <sz val="10"/>
      <name val="Avenir Next LT Pro Light"/>
      <family val="2"/>
    </font>
    <font>
      <b/>
      <sz val="8"/>
      <color rgb="FFFF0000"/>
      <name val="Avenir Next LT Pro Light"/>
      <family val="2"/>
    </font>
    <font>
      <b/>
      <sz val="8"/>
      <name val="Avenir Next LT Pro Light"/>
      <family val="2"/>
    </font>
    <font>
      <b/>
      <sz val="7"/>
      <name val="Avenir Next LT Pro Light"/>
      <family val="2"/>
    </font>
    <font>
      <b/>
      <i/>
      <sz val="10"/>
      <name val="Avenir Next LT Pro Light"/>
      <family val="2"/>
    </font>
    <font>
      <b/>
      <sz val="10"/>
      <color theme="1"/>
      <name val="Avenir Next LT Pro Light"/>
      <family val="2"/>
    </font>
    <font>
      <sz val="10"/>
      <color rgb="FF000000"/>
      <name val="Courier New"/>
      <family val="3"/>
    </font>
    <font>
      <sz val="8"/>
      <name val="Avenir Next LT Pro Light"/>
      <family val="2"/>
    </font>
    <font>
      <sz val="8"/>
      <color theme="0"/>
      <name val="Avenir Next LT Pro Light"/>
      <family val="2"/>
    </font>
    <font>
      <i/>
      <sz val="10"/>
      <name val="Arial"/>
      <family val="2"/>
    </font>
  </fonts>
  <fills count="33">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8A00"/>
        <bgColor indexed="64"/>
      </patternFill>
    </fill>
    <fill>
      <patternFill patternType="solid">
        <fgColor rgb="FF1C6268"/>
        <bgColor indexed="64"/>
      </patternFill>
    </fill>
    <fill>
      <patternFill patternType="solid">
        <fgColor theme="7" tint="0.59999389629810485"/>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49E62"/>
        <bgColor indexed="64"/>
      </patternFill>
    </fill>
    <fill>
      <patternFill patternType="solid">
        <fgColor rgb="FF0070C0"/>
        <bgColor indexed="64"/>
      </patternFill>
    </fill>
    <fill>
      <patternFill patternType="solid">
        <fgColor rgb="FFE9AF8B"/>
        <bgColor indexed="64"/>
      </patternFill>
    </fill>
    <fill>
      <patternFill patternType="solid">
        <fgColor theme="7"/>
        <bgColor indexed="64"/>
      </patternFill>
    </fill>
    <fill>
      <patternFill patternType="solid">
        <fgColor theme="2" tint="-9.9978637043366805E-2"/>
        <bgColor indexed="64"/>
      </patternFill>
    </fill>
    <fill>
      <patternFill patternType="solid">
        <fgColor theme="0" tint="-0.499984740745262"/>
        <bgColor indexed="64"/>
      </patternFill>
    </fill>
    <fill>
      <patternFill patternType="lightUp">
        <fgColor rgb="FFFFC000"/>
        <bgColor auto="1"/>
      </patternFill>
    </fill>
    <fill>
      <patternFill patternType="lightUp">
        <fgColor rgb="FF92D050"/>
        <bgColor auto="1"/>
      </patternFill>
    </fill>
    <fill>
      <patternFill patternType="lightUp">
        <fgColor rgb="FF1C6268"/>
        <bgColor auto="1"/>
      </patternFill>
    </fill>
    <fill>
      <patternFill patternType="solid">
        <fgColor theme="0" tint="-0.14996795556505021"/>
        <bgColor indexed="64"/>
      </patternFill>
    </fill>
    <fill>
      <patternFill patternType="solid">
        <fgColor theme="0" tint="-0.14996795556505021"/>
        <bgColor theme="0"/>
      </patternFill>
    </fill>
    <fill>
      <patternFill patternType="lightUp">
        <fgColor theme="0" tint="-0.34998626667073579"/>
        <bgColor indexed="65"/>
      </patternFill>
    </fill>
    <fill>
      <patternFill patternType="solid">
        <fgColor rgb="FFFF66CC"/>
        <bgColor indexed="64"/>
      </patternFill>
    </fill>
    <fill>
      <patternFill patternType="lightUp">
        <fgColor theme="0" tint="-0.24994659260841701"/>
        <bgColor indexed="65"/>
      </patternFill>
    </fill>
    <fill>
      <patternFill patternType="solid">
        <fgColor theme="0" tint="-0.249977111117893"/>
        <bgColor indexed="64"/>
      </patternFill>
    </fill>
    <fill>
      <patternFill patternType="lightUp">
        <fgColor theme="0" tint="-0.34998626667073579"/>
        <bgColor auto="1"/>
      </patternFill>
    </fill>
    <fill>
      <patternFill patternType="solid">
        <fgColor rgb="FFC00000"/>
        <bgColor indexed="64"/>
      </patternFill>
    </fill>
  </fills>
  <borders count="3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style="medium">
        <color auto="1"/>
      </bottom>
      <diagonal/>
    </border>
    <border>
      <left/>
      <right/>
      <top/>
      <bottom style="thin">
        <color auto="1"/>
      </bottom>
      <diagonal/>
    </border>
    <border>
      <left style="medium">
        <color auto="1"/>
      </left>
      <right/>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bottom style="medium">
        <color indexed="64"/>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style="medium">
        <color auto="1"/>
      </top>
      <bottom/>
      <diagonal/>
    </border>
  </borders>
  <cellStyleXfs count="2">
    <xf numFmtId="0" fontId="0" fillId="0" borderId="0"/>
    <xf numFmtId="0" fontId="15" fillId="0" borderId="0" applyNumberFormat="0" applyFill="0" applyBorder="0" applyAlignment="0" applyProtection="0"/>
  </cellStyleXfs>
  <cellXfs count="299">
    <xf numFmtId="0" fontId="0" fillId="0" borderId="0" xfId="0"/>
    <xf numFmtId="0" fontId="1" fillId="0" borderId="0" xfId="0" applyFont="1"/>
    <xf numFmtId="0" fontId="4" fillId="0" borderId="0" xfId="0" applyFont="1"/>
    <xf numFmtId="0" fontId="3" fillId="0" borderId="0" xfId="0" applyFont="1"/>
    <xf numFmtId="0" fontId="7" fillId="11"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1" xfId="0" applyFont="1" applyBorder="1"/>
    <xf numFmtId="0" fontId="5" fillId="0" borderId="0" xfId="0" applyFont="1" applyAlignment="1">
      <alignment vertical="center"/>
    </xf>
    <xf numFmtId="0" fontId="9" fillId="0" borderId="0" xfId="0" applyFont="1"/>
    <xf numFmtId="0" fontId="10" fillId="0" borderId="0" xfId="0" applyFont="1"/>
    <xf numFmtId="0" fontId="7" fillId="10" borderId="0" xfId="0" applyFont="1" applyFill="1"/>
    <xf numFmtId="0" fontId="12" fillId="0" borderId="0" xfId="0" applyFont="1" applyAlignment="1">
      <alignment vertical="center"/>
    </xf>
    <xf numFmtId="0" fontId="7" fillId="6" borderId="9" xfId="0" applyFont="1" applyFill="1" applyBorder="1"/>
    <xf numFmtId="0" fontId="7" fillId="6" borderId="10" xfId="0" applyFont="1" applyFill="1" applyBorder="1"/>
    <xf numFmtId="0" fontId="7" fillId="6" borderId="11" xfId="0" applyFont="1" applyFill="1" applyBorder="1"/>
    <xf numFmtId="0" fontId="8" fillId="6" borderId="12" xfId="0" applyFont="1" applyFill="1" applyBorder="1" applyAlignment="1">
      <alignment horizontal="center"/>
    </xf>
    <xf numFmtId="0" fontId="8" fillId="6" borderId="13" xfId="0" applyFont="1" applyFill="1" applyBorder="1" applyAlignment="1">
      <alignment horizontal="center"/>
    </xf>
    <xf numFmtId="0" fontId="8" fillId="6" borderId="14" xfId="0" applyFont="1" applyFill="1" applyBorder="1" applyAlignment="1">
      <alignment horizontal="center"/>
    </xf>
    <xf numFmtId="49" fontId="4" fillId="4" borderId="0" xfId="0" applyNumberFormat="1" applyFont="1" applyFill="1" applyAlignment="1">
      <alignment horizontal="right" vertical="center"/>
    </xf>
    <xf numFmtId="0" fontId="4" fillId="4" borderId="0" xfId="0" applyFont="1" applyFill="1"/>
    <xf numFmtId="0" fontId="1" fillId="4" borderId="0" xfId="0" applyFont="1" applyFill="1"/>
    <xf numFmtId="49" fontId="4" fillId="5" borderId="0" xfId="0" applyNumberFormat="1" applyFont="1" applyFill="1" applyAlignment="1">
      <alignment horizontal="right" vertical="center"/>
    </xf>
    <xf numFmtId="0" fontId="4" fillId="5" borderId="0" xfId="0" applyFont="1" applyFill="1"/>
    <xf numFmtId="49" fontId="4" fillId="2" borderId="0" xfId="0" applyNumberFormat="1" applyFont="1" applyFill="1" applyAlignment="1">
      <alignment horizontal="right" vertical="center"/>
    </xf>
    <xf numFmtId="0" fontId="4" fillId="2" borderId="0" xfId="0" applyFont="1" applyFill="1"/>
    <xf numFmtId="49" fontId="4" fillId="12" borderId="0" xfId="0" applyNumberFormat="1" applyFont="1" applyFill="1" applyAlignment="1">
      <alignment horizontal="right" vertical="center"/>
    </xf>
    <xf numFmtId="0" fontId="4" fillId="12" borderId="0" xfId="0" applyFont="1" applyFill="1"/>
    <xf numFmtId="0" fontId="1" fillId="12" borderId="0" xfId="0" applyFont="1" applyFill="1"/>
    <xf numFmtId="49" fontId="4" fillId="13" borderId="0" xfId="0" applyNumberFormat="1" applyFont="1" applyFill="1" applyAlignment="1">
      <alignment horizontal="right" vertical="center"/>
    </xf>
    <xf numFmtId="0" fontId="4" fillId="13" borderId="0" xfId="0" applyFont="1" applyFill="1"/>
    <xf numFmtId="0" fontId="1" fillId="13" borderId="0" xfId="0" applyFont="1" applyFill="1"/>
    <xf numFmtId="49" fontId="4" fillId="7" borderId="0" xfId="0" applyNumberFormat="1" applyFont="1" applyFill="1" applyAlignment="1">
      <alignment horizontal="right" vertical="center"/>
    </xf>
    <xf numFmtId="0" fontId="4" fillId="7" borderId="0" xfId="0" applyFont="1" applyFill="1"/>
    <xf numFmtId="49" fontId="4" fillId="8" borderId="0" xfId="0" applyNumberFormat="1" applyFont="1" applyFill="1" applyAlignment="1">
      <alignment horizontal="right" vertical="center"/>
    </xf>
    <xf numFmtId="0" fontId="4" fillId="8" borderId="0" xfId="0" applyFont="1" applyFill="1"/>
    <xf numFmtId="0" fontId="4" fillId="9" borderId="0" xfId="0" applyFont="1" applyFill="1" applyAlignment="1">
      <alignment horizontal="left" vertical="center"/>
    </xf>
    <xf numFmtId="49" fontId="4" fillId="14" borderId="0" xfId="0" applyNumberFormat="1" applyFont="1" applyFill="1" applyAlignment="1">
      <alignment horizontal="right" vertical="center"/>
    </xf>
    <xf numFmtId="0" fontId="4" fillId="14" borderId="0" xfId="0" applyFont="1" applyFill="1"/>
    <xf numFmtId="49" fontId="4" fillId="15" borderId="0" xfId="0" applyNumberFormat="1" applyFont="1" applyFill="1" applyAlignment="1">
      <alignment horizontal="right" vertical="center"/>
    </xf>
    <xf numFmtId="0" fontId="4" fillId="15" borderId="0" xfId="0" applyFont="1" applyFill="1"/>
    <xf numFmtId="0" fontId="4" fillId="16" borderId="0" xfId="0" applyFont="1" applyFill="1"/>
    <xf numFmtId="0" fontId="19" fillId="0" borderId="0" xfId="0" applyFont="1"/>
    <xf numFmtId="0" fontId="1" fillId="4" borderId="10" xfId="0" applyFont="1" applyFill="1" applyBorder="1" applyAlignment="1">
      <alignment vertical="top" wrapText="1"/>
    </xf>
    <xf numFmtId="0" fontId="1" fillId="4" borderId="10" xfId="0" applyFont="1" applyFill="1" applyBorder="1" applyAlignment="1">
      <alignment horizontal="center" vertical="top"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49" fontId="4" fillId="17" borderId="0" xfId="0" applyNumberFormat="1" applyFont="1" applyFill="1" applyAlignment="1">
      <alignment horizontal="right" vertical="center"/>
    </xf>
    <xf numFmtId="0" fontId="4" fillId="17" borderId="0" xfId="0" applyFont="1" applyFill="1"/>
    <xf numFmtId="49" fontId="4" fillId="18" borderId="0" xfId="0" applyNumberFormat="1" applyFont="1" applyFill="1" applyAlignment="1">
      <alignment horizontal="right" vertical="center"/>
    </xf>
    <xf numFmtId="0" fontId="4" fillId="18" borderId="0" xfId="0" applyFont="1" applyFill="1"/>
    <xf numFmtId="49" fontId="4" fillId="6" borderId="0" xfId="0" applyNumberFormat="1" applyFont="1" applyFill="1" applyAlignment="1">
      <alignment horizontal="right" vertical="center"/>
    </xf>
    <xf numFmtId="0" fontId="4" fillId="6" borderId="0" xfId="0" applyFont="1" applyFill="1"/>
    <xf numFmtId="49" fontId="4" fillId="19" borderId="0" xfId="0" applyNumberFormat="1" applyFont="1" applyFill="1" applyAlignment="1">
      <alignment horizontal="right" vertical="center"/>
    </xf>
    <xf numFmtId="0" fontId="4" fillId="19" borderId="0" xfId="0" applyFont="1" applyFill="1"/>
    <xf numFmtId="0" fontId="0" fillId="0" borderId="0" xfId="0" applyAlignment="1">
      <alignment vertical="top" wrapText="1"/>
    </xf>
    <xf numFmtId="0" fontId="1" fillId="13" borderId="10" xfId="0" applyFont="1" applyFill="1" applyBorder="1" applyAlignment="1">
      <alignment vertical="top" wrapText="1"/>
    </xf>
    <xf numFmtId="0" fontId="1" fillId="13" borderId="10" xfId="0" applyFont="1" applyFill="1" applyBorder="1" applyAlignment="1">
      <alignment horizontal="center" vertical="top" wrapText="1"/>
    </xf>
    <xf numFmtId="0" fontId="4" fillId="0" borderId="0" xfId="0" applyFont="1" applyAlignment="1">
      <alignment vertical="center" wrapText="1"/>
    </xf>
    <xf numFmtId="49" fontId="4" fillId="20" borderId="0" xfId="0" applyNumberFormat="1" applyFont="1" applyFill="1" applyAlignment="1">
      <alignment horizontal="right" vertical="center"/>
    </xf>
    <xf numFmtId="0" fontId="4" fillId="20" borderId="0" xfId="0" applyFont="1" applyFill="1"/>
    <xf numFmtId="0" fontId="1" fillId="19" borderId="10" xfId="0" applyFont="1" applyFill="1" applyBorder="1" applyAlignment="1">
      <alignment vertical="top" wrapText="1"/>
    </xf>
    <xf numFmtId="49" fontId="1" fillId="0" borderId="0" xfId="0" applyNumberFormat="1" applyFont="1" applyAlignment="1">
      <alignment vertical="top" wrapText="1"/>
    </xf>
    <xf numFmtId="0" fontId="18" fillId="0" borderId="0" xfId="0" applyFont="1" applyAlignment="1">
      <alignment vertical="top" wrapText="1"/>
    </xf>
    <xf numFmtId="0" fontId="1" fillId="5" borderId="10" xfId="0" applyFont="1" applyFill="1" applyBorder="1" applyAlignment="1">
      <alignment vertical="top" wrapText="1"/>
    </xf>
    <xf numFmtId="0" fontId="1" fillId="5" borderId="10" xfId="0" applyFont="1" applyFill="1" applyBorder="1" applyAlignment="1">
      <alignment horizontal="center" vertical="top" wrapText="1"/>
    </xf>
    <xf numFmtId="0" fontId="1" fillId="19" borderId="10" xfId="0" applyFont="1" applyFill="1" applyBorder="1" applyAlignment="1">
      <alignment horizontal="center" vertical="top" wrapText="1"/>
    </xf>
    <xf numFmtId="0" fontId="1" fillId="6" borderId="10" xfId="0" applyFont="1" applyFill="1" applyBorder="1" applyAlignment="1">
      <alignment vertical="top" wrapText="1"/>
    </xf>
    <xf numFmtId="0" fontId="1" fillId="2" borderId="10" xfId="0" applyFont="1" applyFill="1" applyBorder="1" applyAlignment="1">
      <alignment vertical="top" wrapText="1"/>
    </xf>
    <xf numFmtId="0" fontId="1" fillId="2" borderId="10" xfId="0" applyFont="1" applyFill="1" applyBorder="1" applyAlignment="1">
      <alignment horizontal="center" vertical="top" wrapText="1"/>
    </xf>
    <xf numFmtId="0" fontId="1" fillId="7" borderId="10" xfId="0" applyFont="1" applyFill="1" applyBorder="1" applyAlignment="1">
      <alignment vertical="top" wrapText="1"/>
    </xf>
    <xf numFmtId="0" fontId="1" fillId="7" borderId="10" xfId="0" applyFont="1" applyFill="1" applyBorder="1" applyAlignment="1">
      <alignment horizontal="center" vertical="top" wrapText="1"/>
    </xf>
    <xf numFmtId="0" fontId="1" fillId="14" borderId="10" xfId="0" applyFont="1" applyFill="1" applyBorder="1" applyAlignment="1">
      <alignment vertical="top" wrapText="1"/>
    </xf>
    <xf numFmtId="0" fontId="1" fillId="14" borderId="10" xfId="0" applyFont="1" applyFill="1" applyBorder="1" applyAlignment="1">
      <alignment horizontal="center" vertical="top" wrapText="1"/>
    </xf>
    <xf numFmtId="0" fontId="1" fillId="18" borderId="10" xfId="0" applyFont="1" applyFill="1" applyBorder="1" applyAlignment="1">
      <alignment vertical="top" wrapText="1"/>
    </xf>
    <xf numFmtId="0" fontId="1" fillId="18" borderId="10" xfId="0" applyFont="1" applyFill="1" applyBorder="1" applyAlignment="1">
      <alignment horizontal="center" vertical="top" wrapText="1"/>
    </xf>
    <xf numFmtId="0" fontId="1" fillId="17" borderId="10" xfId="0" applyFont="1" applyFill="1" applyBorder="1" applyAlignment="1">
      <alignment vertical="top" wrapText="1"/>
    </xf>
    <xf numFmtId="0" fontId="1" fillId="17" borderId="10" xfId="0" applyFont="1" applyFill="1" applyBorder="1" applyAlignment="1">
      <alignment horizontal="center" vertical="top" wrapText="1"/>
    </xf>
    <xf numFmtId="0" fontId="1" fillId="8" borderId="10" xfId="0" applyFont="1" applyFill="1" applyBorder="1" applyAlignment="1">
      <alignment vertical="top" wrapText="1"/>
    </xf>
    <xf numFmtId="0" fontId="1" fillId="14" borderId="10" xfId="0" applyFont="1" applyFill="1" applyBorder="1" applyAlignment="1">
      <alignment horizontal="left" vertical="top" wrapText="1"/>
    </xf>
    <xf numFmtId="0" fontId="1" fillId="16" borderId="2"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15" borderId="10" xfId="0" applyFont="1" applyFill="1" applyBorder="1" applyAlignment="1">
      <alignment vertical="top" wrapText="1"/>
    </xf>
    <xf numFmtId="0" fontId="1" fillId="15" borderId="10" xfId="0" applyFont="1" applyFill="1" applyBorder="1" applyAlignment="1">
      <alignment horizontal="center" vertical="top" wrapText="1"/>
    </xf>
    <xf numFmtId="49" fontId="1" fillId="5" borderId="10" xfId="0" applyNumberFormat="1" applyFont="1" applyFill="1" applyBorder="1" applyAlignment="1">
      <alignment vertical="top" wrapText="1"/>
    </xf>
    <xf numFmtId="0" fontId="0" fillId="7" borderId="10" xfId="0" applyFill="1" applyBorder="1"/>
    <xf numFmtId="0" fontId="4" fillId="0" borderId="0" xfId="0" applyFont="1" applyAlignment="1">
      <alignment vertical="top" wrapText="1"/>
    </xf>
    <xf numFmtId="49" fontId="4" fillId="0" borderId="0" xfId="0" applyNumberFormat="1" applyFont="1" applyAlignment="1">
      <alignment vertical="top" wrapText="1"/>
    </xf>
    <xf numFmtId="0" fontId="18" fillId="19" borderId="10" xfId="0" applyFont="1" applyFill="1" applyBorder="1" applyAlignment="1">
      <alignment vertical="top" wrapText="1"/>
    </xf>
    <xf numFmtId="0" fontId="1" fillId="7" borderId="17" xfId="0" applyFont="1" applyFill="1" applyBorder="1" applyAlignment="1">
      <alignment horizontal="center" vertical="top" wrapText="1"/>
    </xf>
    <xf numFmtId="0" fontId="18" fillId="16" borderId="10"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21" fillId="0" borderId="0" xfId="0" applyFont="1"/>
    <xf numFmtId="0" fontId="20" fillId="0" borderId="0" xfId="0" applyFont="1"/>
    <xf numFmtId="0" fontId="21" fillId="0" borderId="0" xfId="0" applyFont="1" applyAlignment="1">
      <alignment vertical="top" wrapText="1"/>
    </xf>
    <xf numFmtId="0" fontId="1" fillId="13" borderId="10" xfId="0" applyFont="1" applyFill="1" applyBorder="1"/>
    <xf numFmtId="0" fontId="1" fillId="12" borderId="10" xfId="0" applyFont="1" applyFill="1" applyBorder="1"/>
    <xf numFmtId="0" fontId="4" fillId="4" borderId="0" xfId="0" applyFont="1" applyFill="1" applyAlignment="1">
      <alignment vertical="center"/>
    </xf>
    <xf numFmtId="0" fontId="4" fillId="5" borderId="0" xfId="0" applyFont="1" applyFill="1" applyAlignment="1">
      <alignment vertical="center"/>
    </xf>
    <xf numFmtId="0" fontId="4" fillId="2"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7" borderId="0" xfId="0" applyFont="1" applyFill="1" applyAlignment="1">
      <alignment vertical="center"/>
    </xf>
    <xf numFmtId="0" fontId="4" fillId="3" borderId="0" xfId="0" applyFont="1" applyFill="1" applyAlignment="1">
      <alignment vertical="center"/>
    </xf>
    <xf numFmtId="0" fontId="4" fillId="8" borderId="0" xfId="0" applyFont="1" applyFill="1" applyAlignment="1">
      <alignment vertical="center"/>
    </xf>
    <xf numFmtId="0" fontId="4" fillId="14" borderId="0" xfId="0" applyFont="1" applyFill="1" applyAlignment="1">
      <alignment vertical="center"/>
    </xf>
    <xf numFmtId="0" fontId="4" fillId="16" borderId="0" xfId="0" applyFont="1" applyFill="1" applyAlignment="1">
      <alignment vertical="center"/>
    </xf>
    <xf numFmtId="0" fontId="4" fillId="16" borderId="0" xfId="0" applyFont="1" applyFill="1" applyAlignment="1">
      <alignment horizontal="center" vertical="center"/>
    </xf>
    <xf numFmtId="49" fontId="4" fillId="4" borderId="0" xfId="0" applyNumberFormat="1" applyFont="1" applyFill="1" applyAlignment="1">
      <alignment horizontal="center" vertical="center"/>
    </xf>
    <xf numFmtId="49" fontId="4" fillId="5"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12" borderId="0" xfId="0" applyNumberFormat="1" applyFont="1" applyFill="1" applyAlignment="1">
      <alignment horizontal="center" vertical="center"/>
    </xf>
    <xf numFmtId="49" fontId="4" fillId="13" borderId="0" xfId="0" applyNumberFormat="1" applyFont="1" applyFill="1" applyAlignment="1">
      <alignment horizontal="center" vertical="center"/>
    </xf>
    <xf numFmtId="49" fontId="4" fillId="7"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4" fillId="8" borderId="0" xfId="0" applyNumberFormat="1" applyFont="1" applyFill="1" applyAlignment="1">
      <alignment horizontal="center" vertical="center"/>
    </xf>
    <xf numFmtId="49" fontId="4" fillId="14" borderId="0" xfId="0" applyNumberFormat="1" applyFont="1" applyFill="1" applyAlignment="1">
      <alignment horizontal="center" vertical="center"/>
    </xf>
    <xf numFmtId="0" fontId="1" fillId="4" borderId="2" xfId="0" applyFont="1" applyFill="1" applyBorder="1"/>
    <xf numFmtId="17" fontId="1" fillId="13" borderId="10" xfId="0" applyNumberFormat="1" applyFont="1" applyFill="1" applyBorder="1" applyAlignment="1">
      <alignment horizontal="center" vertical="top" wrapText="1"/>
    </xf>
    <xf numFmtId="17" fontId="1" fillId="4" borderId="10" xfId="0" applyNumberFormat="1" applyFont="1" applyFill="1" applyBorder="1" applyAlignment="1">
      <alignment horizontal="center" vertical="top" wrapText="1"/>
    </xf>
    <xf numFmtId="0" fontId="1" fillId="0" borderId="10" xfId="0" applyFont="1" applyBorder="1" applyAlignment="1">
      <alignment vertical="top" wrapText="1"/>
    </xf>
    <xf numFmtId="49" fontId="1" fillId="0" borderId="10" xfId="0" applyNumberFormat="1" applyFont="1" applyBorder="1" applyAlignment="1">
      <alignment vertical="top" wrapText="1"/>
    </xf>
    <xf numFmtId="0" fontId="18" fillId="0" borderId="0" xfId="0" applyFont="1"/>
    <xf numFmtId="0" fontId="11" fillId="0" borderId="0" xfId="0" applyFont="1" applyAlignment="1">
      <alignment vertical="center"/>
    </xf>
    <xf numFmtId="0" fontId="11" fillId="24" borderId="0" xfId="0" applyFont="1" applyFill="1"/>
    <xf numFmtId="0" fontId="11" fillId="6" borderId="0" xfId="0" applyFont="1" applyFill="1"/>
    <xf numFmtId="0" fontId="23" fillId="0" borderId="0" xfId="0" applyFont="1"/>
    <xf numFmtId="49" fontId="4" fillId="6" borderId="0" xfId="0" applyNumberFormat="1" applyFont="1" applyFill="1" applyAlignment="1">
      <alignment horizontal="center" vertical="center"/>
    </xf>
    <xf numFmtId="0" fontId="4" fillId="6" borderId="0" xfId="0" applyFont="1" applyFill="1" applyAlignment="1">
      <alignment vertical="center"/>
    </xf>
    <xf numFmtId="0" fontId="1" fillId="0" borderId="3" xfId="0" applyFont="1" applyBorder="1"/>
    <xf numFmtId="0" fontId="1" fillId="0" borderId="20" xfId="0" applyFont="1" applyBorder="1"/>
    <xf numFmtId="0" fontId="25" fillId="6" borderId="13" xfId="0" applyFont="1" applyFill="1" applyBorder="1" applyAlignment="1">
      <alignment horizontal="center"/>
    </xf>
    <xf numFmtId="0" fontId="1" fillId="25" borderId="10" xfId="0" applyFont="1" applyFill="1" applyBorder="1"/>
    <xf numFmtId="0" fontId="1" fillId="25" borderId="13" xfId="0" applyFont="1" applyFill="1" applyBorder="1"/>
    <xf numFmtId="0" fontId="1" fillId="26" borderId="9" xfId="0" applyFont="1" applyFill="1" applyBorder="1"/>
    <xf numFmtId="0" fontId="1" fillId="26" borderId="12" xfId="0" applyFont="1" applyFill="1" applyBorder="1"/>
    <xf numFmtId="0" fontId="1" fillId="25" borderId="15" xfId="0" applyFont="1" applyFill="1" applyBorder="1"/>
    <xf numFmtId="0" fontId="1" fillId="25" borderId="9" xfId="0" applyFont="1" applyFill="1" applyBorder="1"/>
    <xf numFmtId="0" fontId="1" fillId="25" borderId="2" xfId="0" applyFont="1" applyFill="1" applyBorder="1"/>
    <xf numFmtId="0" fontId="1" fillId="0" borderId="6" xfId="0" applyFont="1" applyBorder="1"/>
    <xf numFmtId="0" fontId="1" fillId="0" borderId="7" xfId="0" applyFont="1" applyBorder="1"/>
    <xf numFmtId="0" fontId="1" fillId="25" borderId="7" xfId="0" applyFont="1" applyFill="1" applyBorder="1"/>
    <xf numFmtId="0" fontId="1" fillId="0" borderId="8" xfId="0" applyFont="1" applyBorder="1"/>
    <xf numFmtId="0" fontId="1" fillId="0" borderId="12" xfId="0" applyFont="1" applyBorder="1"/>
    <xf numFmtId="0" fontId="1" fillId="0" borderId="29" xfId="0" applyFont="1" applyBorder="1"/>
    <xf numFmtId="0" fontId="1" fillId="0" borderId="16" xfId="0" applyFont="1" applyBorder="1"/>
    <xf numFmtId="0" fontId="1" fillId="0" borderId="30" xfId="0" applyFont="1" applyBorder="1"/>
    <xf numFmtId="0" fontId="1" fillId="0" borderId="31" xfId="0" applyFont="1" applyBorder="1"/>
    <xf numFmtId="0" fontId="1" fillId="27" borderId="10" xfId="0" applyFont="1" applyFill="1" applyBorder="1"/>
    <xf numFmtId="49" fontId="4" fillId="28" borderId="0" xfId="0" applyNumberFormat="1" applyFont="1" applyFill="1" applyAlignment="1">
      <alignment horizontal="center" vertical="center"/>
    </xf>
    <xf numFmtId="0" fontId="4" fillId="28" borderId="0" xfId="0" applyFont="1" applyFill="1" applyAlignment="1">
      <alignment vertical="center"/>
    </xf>
    <xf numFmtId="0" fontId="24" fillId="0" borderId="0" xfId="0" applyFont="1"/>
    <xf numFmtId="0" fontId="28" fillId="0" borderId="0" xfId="0" applyFont="1"/>
    <xf numFmtId="49" fontId="5" fillId="0" borderId="0" xfId="0" applyNumberFormat="1" applyFont="1" applyAlignment="1">
      <alignment vertical="center"/>
    </xf>
    <xf numFmtId="49" fontId="4" fillId="0" borderId="0" xfId="0" applyNumberFormat="1" applyFont="1"/>
    <xf numFmtId="49" fontId="4" fillId="16" borderId="0" xfId="0" applyNumberFormat="1" applyFont="1" applyFill="1" applyAlignment="1">
      <alignment horizontal="center" vertical="center"/>
    </xf>
    <xf numFmtId="0" fontId="27" fillId="11" borderId="7" xfId="0" applyFont="1" applyFill="1" applyBorder="1" applyAlignment="1">
      <alignment horizontal="center" vertical="center"/>
    </xf>
    <xf numFmtId="0" fontId="1" fillId="27" borderId="7" xfId="0" applyFont="1" applyFill="1" applyBorder="1"/>
    <xf numFmtId="0" fontId="1" fillId="25" borderId="34" xfId="0" applyFont="1" applyFill="1" applyBorder="1"/>
    <xf numFmtId="0" fontId="1" fillId="0" borderId="35" xfId="0" applyFont="1" applyBorder="1"/>
    <xf numFmtId="0" fontId="1" fillId="0" borderId="36" xfId="0" applyFont="1" applyBorder="1"/>
    <xf numFmtId="0" fontId="1" fillId="26" borderId="6" xfId="0" applyFont="1" applyFill="1" applyBorder="1"/>
    <xf numFmtId="0" fontId="19" fillId="20" borderId="32" xfId="0" applyFont="1" applyFill="1" applyBorder="1"/>
    <xf numFmtId="0" fontId="0" fillId="20" borderId="32" xfId="0" applyFill="1" applyBorder="1"/>
    <xf numFmtId="0" fontId="1" fillId="29" borderId="13" xfId="0" applyFont="1" applyFill="1" applyBorder="1"/>
    <xf numFmtId="0" fontId="22" fillId="0" borderId="0" xfId="0" applyFont="1" applyAlignment="1">
      <alignment horizontal="right"/>
    </xf>
    <xf numFmtId="0" fontId="26" fillId="13" borderId="10" xfId="0" applyFont="1" applyFill="1" applyBorder="1" applyAlignment="1">
      <alignment horizontal="center" vertical="center"/>
    </xf>
    <xf numFmtId="0" fontId="1" fillId="7" borderId="10" xfId="0" applyFont="1" applyFill="1" applyBorder="1"/>
    <xf numFmtId="0" fontId="26" fillId="16" borderId="13" xfId="0" applyFont="1" applyFill="1" applyBorder="1" applyAlignment="1">
      <alignment horizontal="center" vertical="center"/>
    </xf>
    <xf numFmtId="0" fontId="1" fillId="30" borderId="10" xfId="0" applyFont="1" applyFill="1" applyBorder="1"/>
    <xf numFmtId="0" fontId="30" fillId="0" borderId="0" xfId="0" applyFont="1" applyAlignment="1">
      <alignment horizontal="justify" vertical="center"/>
    </xf>
    <xf numFmtId="0" fontId="26" fillId="12" borderId="10" xfId="0" applyFont="1" applyFill="1" applyBorder="1" applyAlignment="1">
      <alignment horizontal="center" vertical="center"/>
    </xf>
    <xf numFmtId="0" fontId="31" fillId="18" borderId="3" xfId="0" applyFont="1" applyFill="1" applyBorder="1"/>
    <xf numFmtId="0" fontId="31" fillId="13" borderId="10" xfId="0" applyFont="1" applyFill="1" applyBorder="1" applyAlignment="1">
      <alignment horizontal="left" vertical="center"/>
    </xf>
    <xf numFmtId="0" fontId="31" fillId="28" borderId="2" xfId="0" applyFont="1" applyFill="1" applyBorder="1" applyAlignment="1">
      <alignment horizontal="left" vertical="center"/>
    </xf>
    <xf numFmtId="0" fontId="31" fillId="14" borderId="10" xfId="0" applyFont="1" applyFill="1" applyBorder="1" applyAlignment="1">
      <alignment horizontal="left" vertical="center"/>
    </xf>
    <xf numFmtId="0" fontId="31" fillId="18" borderId="3" xfId="0" applyFont="1" applyFill="1" applyBorder="1" applyAlignment="1">
      <alignment vertical="center" wrapText="1"/>
    </xf>
    <xf numFmtId="0" fontId="31" fillId="28" borderId="16" xfId="0" applyFont="1" applyFill="1" applyBorder="1" applyAlignment="1">
      <alignment vertical="center" wrapText="1"/>
    </xf>
    <xf numFmtId="0" fontId="31" fillId="18" borderId="16" xfId="0" applyFont="1" applyFill="1" applyBorder="1" applyAlignment="1">
      <alignment vertical="center"/>
    </xf>
    <xf numFmtId="0" fontId="31" fillId="12" borderId="16" xfId="0" applyFont="1" applyFill="1" applyBorder="1" applyAlignment="1">
      <alignment vertical="center"/>
    </xf>
    <xf numFmtId="0" fontId="31" fillId="13" borderId="16" xfId="0" applyFont="1" applyFill="1" applyBorder="1" applyAlignment="1">
      <alignment vertical="center"/>
    </xf>
    <xf numFmtId="0" fontId="31" fillId="22" borderId="4" xfId="0" applyFont="1" applyFill="1" applyBorder="1" applyAlignment="1">
      <alignment vertical="center" wrapText="1"/>
    </xf>
    <xf numFmtId="0" fontId="31" fillId="22" borderId="3" xfId="0" applyFont="1" applyFill="1" applyBorder="1" applyAlignment="1">
      <alignment vertical="center" wrapText="1"/>
    </xf>
    <xf numFmtId="0" fontId="31" fillId="7" borderId="10" xfId="0" applyFont="1" applyFill="1" applyBorder="1"/>
    <xf numFmtId="0" fontId="31" fillId="18" borderId="9" xfId="0" applyFont="1" applyFill="1" applyBorder="1" applyAlignment="1">
      <alignment vertical="center"/>
    </xf>
    <xf numFmtId="0" fontId="31" fillId="18" borderId="4" xfId="0" applyFont="1" applyFill="1" applyBorder="1" applyAlignment="1">
      <alignment vertical="center"/>
    </xf>
    <xf numFmtId="0" fontId="1" fillId="13" borderId="9" xfId="0" applyFont="1" applyFill="1" applyBorder="1"/>
    <xf numFmtId="0" fontId="31" fillId="12" borderId="1" xfId="0" applyFont="1" applyFill="1" applyBorder="1"/>
    <xf numFmtId="0" fontId="31" fillId="13" borderId="1" xfId="0" applyFont="1" applyFill="1" applyBorder="1"/>
    <xf numFmtId="0" fontId="31" fillId="7" borderId="16" xfId="0" applyFont="1" applyFill="1" applyBorder="1" applyAlignment="1">
      <alignment vertical="center"/>
    </xf>
    <xf numFmtId="0" fontId="31" fillId="7" borderId="4" xfId="0" applyFont="1" applyFill="1" applyBorder="1" applyAlignment="1">
      <alignment vertical="center"/>
    </xf>
    <xf numFmtId="0" fontId="31" fillId="12" borderId="2" xfId="0" applyFont="1" applyFill="1" applyBorder="1"/>
    <xf numFmtId="0" fontId="31" fillId="14" borderId="1" xfId="0" applyFont="1" applyFill="1" applyBorder="1"/>
    <xf numFmtId="0" fontId="33" fillId="0" borderId="0" xfId="0" applyFont="1"/>
    <xf numFmtId="0" fontId="31" fillId="14" borderId="10" xfId="0" applyFont="1" applyFill="1" applyBorder="1"/>
    <xf numFmtId="0" fontId="8" fillId="6" borderId="17" xfId="0" applyFont="1" applyFill="1" applyBorder="1" applyAlignment="1">
      <alignment horizontal="center"/>
    </xf>
    <xf numFmtId="0" fontId="31" fillId="32" borderId="10" xfId="0" applyFont="1" applyFill="1" applyBorder="1"/>
    <xf numFmtId="0" fontId="31" fillId="12" borderId="10" xfId="0" applyFont="1" applyFill="1" applyBorder="1"/>
    <xf numFmtId="0" fontId="31" fillId="2" borderId="10" xfId="0" applyFont="1" applyFill="1" applyBorder="1"/>
    <xf numFmtId="0" fontId="31" fillId="28" borderId="10" xfId="0" applyFont="1" applyFill="1" applyBorder="1"/>
    <xf numFmtId="0" fontId="31" fillId="14" borderId="16" xfId="0" applyFont="1" applyFill="1" applyBorder="1" applyAlignment="1">
      <alignment horizontal="left" vertical="center"/>
    </xf>
    <xf numFmtId="0" fontId="1" fillId="9" borderId="29" xfId="0" applyFont="1" applyFill="1" applyBorder="1"/>
    <xf numFmtId="0" fontId="1" fillId="9" borderId="8" xfId="0" applyFont="1" applyFill="1" applyBorder="1"/>
    <xf numFmtId="0" fontId="1" fillId="9" borderId="16" xfId="0" applyFont="1" applyFill="1" applyBorder="1"/>
    <xf numFmtId="0" fontId="1" fillId="9" borderId="11" xfId="0" applyFont="1" applyFill="1" applyBorder="1"/>
    <xf numFmtId="0" fontId="31" fillId="9" borderId="16" xfId="0" applyFont="1" applyFill="1" applyBorder="1" applyAlignment="1">
      <alignment horizontal="left" vertical="center"/>
    </xf>
    <xf numFmtId="0" fontId="1" fillId="9" borderId="30" xfId="0" applyFont="1" applyFill="1" applyBorder="1"/>
    <xf numFmtId="0" fontId="1" fillId="9" borderId="14" xfId="0" applyFont="1" applyFill="1" applyBorder="1"/>
    <xf numFmtId="0" fontId="1" fillId="28" borderId="10" xfId="0" applyFont="1" applyFill="1" applyBorder="1"/>
    <xf numFmtId="0" fontId="14" fillId="6" borderId="24"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3" xfId="0" applyFont="1" applyFill="1" applyBorder="1" applyAlignment="1">
      <alignment horizontal="center" vertical="center"/>
    </xf>
    <xf numFmtId="49" fontId="6" fillId="6" borderId="26"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14" fillId="6" borderId="26" xfId="0" applyFont="1" applyFill="1" applyBorder="1" applyAlignment="1">
      <alignment horizontal="center"/>
    </xf>
    <xf numFmtId="0" fontId="14" fillId="6" borderId="27" xfId="0" applyFont="1" applyFill="1" applyBorder="1" applyAlignment="1">
      <alignment horizontal="center"/>
    </xf>
    <xf numFmtId="0" fontId="14" fillId="6" borderId="28" xfId="0" applyFont="1" applyFill="1" applyBorder="1" applyAlignment="1">
      <alignment horizontal="center"/>
    </xf>
    <xf numFmtId="0" fontId="7" fillId="10" borderId="17" xfId="0" applyFont="1" applyFill="1" applyBorder="1" applyAlignment="1">
      <alignment horizontal="center" vertical="center" textRotation="90"/>
    </xf>
    <xf numFmtId="0" fontId="7" fillId="10" borderId="18" xfId="0" applyFont="1" applyFill="1" applyBorder="1" applyAlignment="1">
      <alignment horizontal="center" vertical="center" textRotation="90"/>
    </xf>
    <xf numFmtId="0" fontId="7" fillId="10" borderId="35" xfId="0" applyFont="1" applyFill="1" applyBorder="1" applyAlignment="1">
      <alignment horizontal="center" vertical="center" textRotation="90"/>
    </xf>
    <xf numFmtId="0" fontId="31" fillId="22" borderId="16"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2" borderId="3" xfId="0" applyFont="1" applyFill="1" applyBorder="1" applyAlignment="1">
      <alignment horizontal="center" vertical="center" wrapText="1"/>
    </xf>
    <xf numFmtId="0" fontId="1" fillId="27" borderId="24" xfId="0" applyFont="1" applyFill="1" applyBorder="1" applyAlignment="1">
      <alignment horizontal="center"/>
    </xf>
    <xf numFmtId="0" fontId="1" fillId="27" borderId="21" xfId="0" applyFont="1" applyFill="1" applyBorder="1" applyAlignment="1">
      <alignment horizontal="center"/>
    </xf>
    <xf numFmtId="0" fontId="1" fillId="27" borderId="23" xfId="0" applyFont="1" applyFill="1" applyBorder="1" applyAlignment="1">
      <alignment horizontal="center"/>
    </xf>
    <xf numFmtId="0" fontId="1" fillId="29" borderId="10" xfId="0" applyFont="1" applyFill="1" applyBorder="1" applyAlignment="1">
      <alignment horizontal="center"/>
    </xf>
    <xf numFmtId="0" fontId="14" fillId="6" borderId="24" xfId="0" applyFont="1" applyFill="1" applyBorder="1" applyAlignment="1">
      <alignment horizontal="center"/>
    </xf>
    <xf numFmtId="0" fontId="14" fillId="6" borderId="21" xfId="0" applyFont="1" applyFill="1" applyBorder="1" applyAlignment="1">
      <alignment horizontal="center"/>
    </xf>
    <xf numFmtId="0" fontId="14" fillId="6" borderId="23" xfId="0" applyFont="1" applyFill="1" applyBorder="1" applyAlignment="1">
      <alignment horizontal="center"/>
    </xf>
    <xf numFmtId="0" fontId="14" fillId="6" borderId="7"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1" xfId="0" applyFont="1" applyFill="1" applyBorder="1" applyAlignment="1">
      <alignment horizontal="center" vertical="center"/>
    </xf>
    <xf numFmtId="0" fontId="31" fillId="14" borderId="16"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3" xfId="0" applyFont="1" applyFill="1" applyBorder="1" applyAlignment="1">
      <alignment horizontal="center" vertical="center"/>
    </xf>
    <xf numFmtId="0" fontId="14" fillId="6" borderId="22" xfId="0" applyFont="1" applyFill="1" applyBorder="1" applyAlignment="1">
      <alignment horizontal="center" vertical="center"/>
    </xf>
    <xf numFmtId="0" fontId="14" fillId="31" borderId="37" xfId="0" applyFont="1" applyFill="1" applyBorder="1" applyAlignment="1">
      <alignment horizontal="center" vertical="center" textRotation="90"/>
    </xf>
    <xf numFmtId="0" fontId="14" fillId="31" borderId="0" xfId="0" applyFont="1" applyFill="1" applyAlignment="1">
      <alignment horizontal="center" vertical="center" textRotation="90"/>
    </xf>
    <xf numFmtId="0" fontId="14" fillId="31" borderId="32" xfId="0" applyFont="1" applyFill="1" applyBorder="1" applyAlignment="1">
      <alignment horizontal="center" vertical="center" textRotation="90"/>
    </xf>
    <xf numFmtId="0" fontId="32" fillId="10" borderId="17" xfId="0" applyFont="1" applyFill="1" applyBorder="1" applyAlignment="1">
      <alignment horizontal="center" vertical="center" textRotation="90"/>
    </xf>
    <xf numFmtId="0" fontId="32" fillId="10" borderId="18" xfId="0" applyFont="1" applyFill="1" applyBorder="1" applyAlignment="1">
      <alignment horizontal="center" vertical="center" textRotation="90"/>
    </xf>
    <xf numFmtId="0" fontId="32" fillId="10" borderId="35" xfId="0" applyFont="1" applyFill="1" applyBorder="1" applyAlignment="1">
      <alignment horizontal="center" vertical="center" textRotation="90"/>
    </xf>
    <xf numFmtId="0" fontId="7" fillId="10" borderId="2" xfId="0" applyFont="1" applyFill="1" applyBorder="1" applyAlignment="1">
      <alignment horizontal="center" vertical="center" textRotation="90"/>
    </xf>
    <xf numFmtId="0" fontId="1" fillId="12" borderId="16" xfId="0" applyFont="1" applyFill="1" applyBorder="1" applyAlignment="1">
      <alignment horizontal="center"/>
    </xf>
    <xf numFmtId="0" fontId="1" fillId="12" borderId="3" xfId="0" applyFont="1" applyFill="1" applyBorder="1" applyAlignment="1">
      <alignment horizontal="center"/>
    </xf>
    <xf numFmtId="0" fontId="1" fillId="27" borderId="16" xfId="0" applyFont="1" applyFill="1" applyBorder="1" applyAlignment="1">
      <alignment horizontal="center"/>
    </xf>
    <xf numFmtId="0" fontId="1" fillId="27" borderId="4" xfId="0" applyFont="1" applyFill="1" applyBorder="1" applyAlignment="1">
      <alignment horizontal="center"/>
    </xf>
    <xf numFmtId="0" fontId="1" fillId="27" borderId="3" xfId="0" applyFont="1" applyFill="1" applyBorder="1" applyAlignment="1">
      <alignment horizontal="center"/>
    </xf>
    <xf numFmtId="0" fontId="31" fillId="28" borderId="16"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center" vertical="center" wrapText="1"/>
    </xf>
    <xf numFmtId="0" fontId="1" fillId="27" borderId="30" xfId="0" applyFont="1" applyFill="1" applyBorder="1" applyAlignment="1">
      <alignment horizontal="center"/>
    </xf>
    <xf numFmtId="0" fontId="1" fillId="27" borderId="33" xfId="0" applyFont="1" applyFill="1" applyBorder="1" applyAlignment="1">
      <alignment horizontal="center"/>
    </xf>
    <xf numFmtId="0" fontId="1" fillId="27" borderId="20" xfId="0" applyFont="1" applyFill="1" applyBorder="1" applyAlignment="1">
      <alignment horizontal="center"/>
    </xf>
    <xf numFmtId="0" fontId="1" fillId="29" borderId="30" xfId="0" applyFont="1" applyFill="1" applyBorder="1" applyAlignment="1">
      <alignment horizontal="center"/>
    </xf>
    <xf numFmtId="0" fontId="1" fillId="29" borderId="33" xfId="0" applyFont="1" applyFill="1" applyBorder="1" applyAlignment="1">
      <alignment horizontal="center"/>
    </xf>
    <xf numFmtId="0" fontId="1" fillId="29" borderId="20" xfId="0" applyFont="1" applyFill="1" applyBorder="1" applyAlignment="1">
      <alignment horizontal="center"/>
    </xf>
    <xf numFmtId="0" fontId="14" fillId="6" borderId="25" xfId="0" applyFont="1" applyFill="1" applyBorder="1" applyAlignment="1">
      <alignment horizontal="center" vertical="center"/>
    </xf>
    <xf numFmtId="0" fontId="1" fillId="27" borderId="29" xfId="0" applyFont="1" applyFill="1" applyBorder="1" applyAlignment="1">
      <alignment horizontal="center"/>
    </xf>
    <xf numFmtId="0" fontId="1" fillId="27" borderId="5" xfId="0" applyFont="1" applyFill="1" applyBorder="1" applyAlignment="1">
      <alignment horizontal="center"/>
    </xf>
    <xf numFmtId="0" fontId="1" fillId="27" borderId="31" xfId="0" applyFont="1" applyFill="1" applyBorder="1" applyAlignment="1">
      <alignment horizontal="center"/>
    </xf>
    <xf numFmtId="0" fontId="4" fillId="23" borderId="16"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5" fillId="10" borderId="0" xfId="0" applyFont="1" applyFill="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1" fillId="0" borderId="0" xfId="0" applyFont="1" applyAlignment="1">
      <alignment horizontal="left" vertical="center"/>
    </xf>
    <xf numFmtId="0" fontId="15" fillId="0" borderId="0" xfId="1" applyAlignment="1">
      <alignment horizontal="left" vertical="center"/>
    </xf>
    <xf numFmtId="14" fontId="29" fillId="0" borderId="0" xfId="0" applyNumberFormat="1" applyFont="1" applyAlignment="1">
      <alignment horizontal="left" vertical="center"/>
    </xf>
    <xf numFmtId="0" fontId="29" fillId="0" borderId="0" xfId="0" applyFont="1" applyAlignment="1">
      <alignment horizontal="left" vertical="center"/>
    </xf>
    <xf numFmtId="0" fontId="6" fillId="21" borderId="10"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horizontal="center" vertical="center" wrapText="1"/>
    </xf>
    <xf numFmtId="0" fontId="1" fillId="8" borderId="17" xfId="0" applyFont="1" applyFill="1" applyBorder="1" applyAlignment="1">
      <alignment horizontal="center" vertical="top" wrapText="1"/>
    </xf>
    <xf numFmtId="0" fontId="1" fillId="8" borderId="18"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18" borderId="10" xfId="0" applyFont="1" applyFill="1" applyBorder="1" applyAlignment="1">
      <alignment horizontal="center" vertical="top"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9" defaultPivotStyle="PivotStyleLight16"/>
  <colors>
    <mruColors>
      <color rgb="FFFF66CC"/>
      <color rgb="FFF1AFEC"/>
      <color rgb="FFB48A00"/>
      <color rgb="FFE9AF8B"/>
      <color rgb="FF949E62"/>
      <color rgb="FF1C6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66676</xdr:rowOff>
    </xdr:from>
    <xdr:to>
      <xdr:col>2</xdr:col>
      <xdr:colOff>1044664</xdr:colOff>
      <xdr:row>6</xdr:row>
      <xdr:rowOff>1</xdr:rowOff>
    </xdr:to>
    <xdr:pic>
      <xdr:nvPicPr>
        <xdr:cNvPr id="2" name="Image 1">
          <a:extLst>
            <a:ext uri="{FF2B5EF4-FFF2-40B4-BE49-F238E27FC236}">
              <a16:creationId xmlns:a16="http://schemas.microsoft.com/office/drawing/2014/main" id="{0D72B127-7B4C-41B7-8FDA-C84AA8BA6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6"/>
          <a:ext cx="1435188"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66675</xdr:rowOff>
    </xdr:from>
    <xdr:to>
      <xdr:col>2</xdr:col>
      <xdr:colOff>1275126</xdr:colOff>
      <xdr:row>6</xdr:row>
      <xdr:rowOff>114300</xdr:rowOff>
    </xdr:to>
    <xdr:pic>
      <xdr:nvPicPr>
        <xdr:cNvPr id="2" name="Image 1">
          <a:extLst>
            <a:ext uri="{FF2B5EF4-FFF2-40B4-BE49-F238E27FC236}">
              <a16:creationId xmlns:a16="http://schemas.microsoft.com/office/drawing/2014/main" id="{3F8B6F86-1FB6-437D-BBDE-2990EE2CF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5"/>
          <a:ext cx="1684700" cy="1095375"/>
        </a:xfrm>
        <a:prstGeom prst="rect">
          <a:avLst/>
        </a:prstGeom>
      </xdr:spPr>
    </xdr:pic>
    <xdr:clientData/>
  </xdr:twoCellAnchor>
  <xdr:twoCellAnchor>
    <xdr:from>
      <xdr:col>47</xdr:col>
      <xdr:colOff>161925</xdr:colOff>
      <xdr:row>9</xdr:row>
      <xdr:rowOff>76200</xdr:rowOff>
    </xdr:from>
    <xdr:to>
      <xdr:col>49</xdr:col>
      <xdr:colOff>123825</xdr:colOff>
      <xdr:row>11</xdr:row>
      <xdr:rowOff>38099</xdr:rowOff>
    </xdr:to>
    <xdr:sp macro="" textlink="">
      <xdr:nvSpPr>
        <xdr:cNvPr id="5" name="Losange 4">
          <a:extLst>
            <a:ext uri="{FF2B5EF4-FFF2-40B4-BE49-F238E27FC236}">
              <a16:creationId xmlns:a16="http://schemas.microsoft.com/office/drawing/2014/main" id="{AE07C414-6508-4B38-AAE9-A0DDA5E2A847}"/>
            </a:ext>
          </a:extLst>
        </xdr:cNvPr>
        <xdr:cNvSpPr/>
      </xdr:nvSpPr>
      <xdr:spPr bwMode="auto">
        <a:xfrm>
          <a:off x="13830300" y="1638300"/>
          <a:ext cx="323850" cy="314324"/>
        </a:xfrm>
        <a:prstGeom prst="diamond">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livierduval@orange.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olivierduval@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1778-1D49-4323-B67F-18E8DD7C9678}">
  <sheetPr>
    <pageSetUpPr fitToPage="1"/>
  </sheetPr>
  <dimension ref="A1:BU117"/>
  <sheetViews>
    <sheetView tabSelected="1" topLeftCell="C84" zoomScaleNormal="100" workbookViewId="0">
      <selection activeCell="AT120" sqref="AT120"/>
    </sheetView>
  </sheetViews>
  <sheetFormatPr baseColWidth="10" defaultRowHeight="12.75" x14ac:dyDescent="0.2"/>
  <cols>
    <col min="1" max="1" width="3.85546875" style="1" customWidth="1"/>
    <col min="2" max="2" width="4.140625" style="161" customWidth="1"/>
    <col min="3" max="3" width="62.85546875" style="1" customWidth="1"/>
    <col min="4" max="4" width="3" style="1" customWidth="1"/>
    <col min="5" max="251" width="2.7109375" style="1" customWidth="1"/>
    <col min="252" max="16384" width="11.42578125" style="1"/>
  </cols>
  <sheetData>
    <row r="1" spans="1:60" ht="15.75" customHeight="1" x14ac:dyDescent="0.2">
      <c r="B1" s="160"/>
      <c r="C1" s="13"/>
      <c r="D1" s="13"/>
      <c r="E1" s="277" t="s">
        <v>337</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W1" s="278" t="s">
        <v>27</v>
      </c>
      <c r="AX1" s="278"/>
      <c r="AY1" s="278"/>
      <c r="AZ1" s="278"/>
      <c r="BA1" s="278"/>
      <c r="BB1" s="278"/>
      <c r="BC1" s="279">
        <v>45537</v>
      </c>
      <c r="BD1" s="278"/>
      <c r="BE1" s="278"/>
      <c r="BF1" s="278"/>
      <c r="BG1" s="278"/>
      <c r="BH1" s="278"/>
    </row>
    <row r="2" spans="1:60" ht="12.75" customHeight="1" x14ac:dyDescent="0.2">
      <c r="A2" s="13"/>
      <c r="B2" s="160"/>
      <c r="C2" s="13"/>
      <c r="D2" s="13"/>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W2" s="278"/>
      <c r="AX2" s="278"/>
      <c r="AY2" s="278"/>
      <c r="AZ2" s="278"/>
      <c r="BA2" s="278"/>
      <c r="BB2" s="278"/>
      <c r="BC2" s="278"/>
      <c r="BD2" s="278"/>
      <c r="BE2" s="278"/>
      <c r="BF2" s="278"/>
      <c r="BG2" s="278"/>
      <c r="BH2" s="278"/>
    </row>
    <row r="3" spans="1:60" x14ac:dyDescent="0.2">
      <c r="AW3" s="158"/>
    </row>
    <row r="9" spans="1:60" ht="15.75" x14ac:dyDescent="0.25">
      <c r="E9" s="15" t="s">
        <v>23</v>
      </c>
      <c r="P9" s="280" t="s">
        <v>30</v>
      </c>
      <c r="Q9" s="280"/>
      <c r="R9" s="280"/>
      <c r="S9" s="280"/>
      <c r="T9" s="280"/>
      <c r="U9" s="280"/>
      <c r="V9" s="280"/>
      <c r="W9" s="280"/>
      <c r="X9" s="280"/>
      <c r="Y9" s="280"/>
      <c r="Z9" s="280"/>
      <c r="AA9" s="280"/>
      <c r="AB9" s="280"/>
      <c r="AC9" s="280"/>
      <c r="AD9" s="280"/>
      <c r="AE9" s="280"/>
      <c r="AF9" s="280"/>
      <c r="AG9" s="280"/>
      <c r="AH9" s="280"/>
      <c r="AI9" s="280"/>
      <c r="AJ9" s="280"/>
      <c r="AK9" s="280"/>
      <c r="AL9" s="280"/>
      <c r="AM9" s="280"/>
    </row>
    <row r="10" spans="1:60" x14ac:dyDescent="0.2">
      <c r="P10" s="281" t="s">
        <v>31</v>
      </c>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row>
    <row r="11" spans="1:60" x14ac:dyDescent="0.2">
      <c r="P11" s="280" t="s">
        <v>191</v>
      </c>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Q11" s="4" t="s">
        <v>24</v>
      </c>
      <c r="AR11" s="4"/>
      <c r="AS11" s="4"/>
      <c r="AT11" s="4"/>
      <c r="AU11" s="4"/>
      <c r="AV11" s="4"/>
      <c r="AW11" s="4"/>
      <c r="AY11" s="2" t="s">
        <v>188</v>
      </c>
    </row>
    <row r="12" spans="1:60" x14ac:dyDescent="0.2">
      <c r="AQ12" s="16" t="s">
        <v>25</v>
      </c>
      <c r="AR12" s="16"/>
      <c r="AS12" s="16"/>
      <c r="AT12" s="16"/>
      <c r="AU12" s="16"/>
      <c r="AV12" s="16"/>
      <c r="AW12" s="16"/>
    </row>
    <row r="13" spans="1:60" x14ac:dyDescent="0.2">
      <c r="C13" s="159" t="s">
        <v>190</v>
      </c>
      <c r="D13" s="129"/>
    </row>
    <row r="14" spans="1:60" ht="15.75" x14ac:dyDescent="0.25">
      <c r="C14" s="158" t="s">
        <v>192</v>
      </c>
      <c r="E14" s="15" t="s">
        <v>193</v>
      </c>
      <c r="R14" s="282">
        <v>45201</v>
      </c>
      <c r="S14" s="283"/>
      <c r="T14" s="283"/>
      <c r="U14" s="283"/>
      <c r="V14" s="283"/>
      <c r="W14" s="283"/>
      <c r="X14" s="283"/>
      <c r="Y14" s="283"/>
      <c r="Z14" s="283"/>
      <c r="AA14" s="283"/>
      <c r="AB14" s="283"/>
      <c r="AC14" s="283"/>
      <c r="AD14" s="283"/>
      <c r="AE14" s="283"/>
      <c r="AF14" s="283"/>
      <c r="AG14" s="283"/>
      <c r="AH14" s="283"/>
      <c r="AI14" s="283"/>
      <c r="AJ14" s="283"/>
      <c r="AK14" s="283"/>
      <c r="AL14" s="283"/>
      <c r="AM14" s="283"/>
      <c r="AN14" s="130"/>
      <c r="AO14" s="130"/>
      <c r="AQ14" s="132" t="s">
        <v>166</v>
      </c>
      <c r="AR14" s="132"/>
      <c r="AS14" s="132"/>
      <c r="AT14" s="132"/>
      <c r="AU14" s="132"/>
      <c r="AV14" s="132"/>
      <c r="AW14" s="132"/>
    </row>
    <row r="15" spans="1:60" ht="15" x14ac:dyDescent="0.25">
      <c r="E15" s="14"/>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Q15" s="131" t="s">
        <v>167</v>
      </c>
      <c r="AR15" s="131"/>
      <c r="AS15" s="131"/>
      <c r="AT15" s="131"/>
      <c r="AU15" s="131"/>
      <c r="AV15" s="131"/>
      <c r="AW15" s="131"/>
    </row>
    <row r="16" spans="1:60" ht="15" x14ac:dyDescent="0.25">
      <c r="E16" s="14"/>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row>
    <row r="17" spans="2:66" ht="18.75" customHeight="1" x14ac:dyDescent="0.2">
      <c r="B17" s="161" t="s">
        <v>0</v>
      </c>
      <c r="E17" s="284" t="s">
        <v>51</v>
      </c>
      <c r="F17" s="284"/>
      <c r="G17" s="284"/>
      <c r="H17" s="284"/>
      <c r="I17" s="284"/>
      <c r="J17" s="284"/>
      <c r="K17" s="284"/>
      <c r="L17" s="284"/>
      <c r="M17" s="284"/>
      <c r="N17" s="284"/>
      <c r="O17" s="284"/>
      <c r="P17" s="284"/>
      <c r="Q17" s="284"/>
      <c r="R17" s="284"/>
      <c r="S17" s="284"/>
      <c r="T17" s="284"/>
      <c r="U17" s="284"/>
      <c r="V17" s="284"/>
      <c r="W17" s="284"/>
      <c r="X17" s="284"/>
      <c r="Y17" s="284"/>
      <c r="Z17" s="284"/>
      <c r="AA17" s="284" t="s">
        <v>52</v>
      </c>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t="s">
        <v>29</v>
      </c>
      <c r="AX17" s="284"/>
      <c r="AY17" s="284"/>
      <c r="AZ17" s="284"/>
      <c r="BA17" s="284"/>
      <c r="BB17" s="284"/>
      <c r="BC17" s="284"/>
      <c r="BD17" s="284"/>
      <c r="BE17" s="284"/>
      <c r="BF17" s="284"/>
      <c r="BG17" s="284"/>
      <c r="BH17" s="284"/>
      <c r="BI17" s="284"/>
      <c r="BJ17" s="284"/>
      <c r="BK17" s="284"/>
      <c r="BL17" s="284"/>
      <c r="BM17" s="284"/>
      <c r="BN17" s="284"/>
    </row>
    <row r="18" spans="2:66" ht="20.100000000000001" customHeight="1" x14ac:dyDescent="0.2">
      <c r="B18" s="115" t="s">
        <v>3</v>
      </c>
      <c r="C18" s="104" t="s">
        <v>4</v>
      </c>
      <c r="D18" s="104"/>
      <c r="E18" s="274" t="s">
        <v>50</v>
      </c>
      <c r="F18" s="275"/>
      <c r="G18" s="275"/>
      <c r="H18" s="275"/>
      <c r="I18" s="275"/>
      <c r="J18" s="275"/>
      <c r="K18" s="275"/>
      <c r="L18" s="275"/>
      <c r="M18" s="275"/>
      <c r="N18" s="275"/>
      <c r="O18" s="275"/>
      <c r="P18" s="275"/>
      <c r="Q18" s="275"/>
      <c r="R18" s="275"/>
      <c r="S18" s="275"/>
      <c r="T18" s="275"/>
      <c r="U18" s="275"/>
      <c r="V18" s="275"/>
      <c r="W18" s="275"/>
      <c r="X18" s="275"/>
      <c r="Y18" s="275"/>
      <c r="Z18" s="276"/>
      <c r="AA18" s="274" t="s">
        <v>53</v>
      </c>
      <c r="AB18" s="275"/>
      <c r="AC18" s="275"/>
      <c r="AD18" s="275"/>
      <c r="AE18" s="275"/>
      <c r="AF18" s="275"/>
      <c r="AG18" s="275"/>
      <c r="AH18" s="275"/>
      <c r="AI18" s="275"/>
      <c r="AJ18" s="275"/>
      <c r="AK18" s="275"/>
      <c r="AL18" s="275"/>
      <c r="AM18" s="275"/>
      <c r="AN18" s="275"/>
      <c r="AO18" s="275"/>
      <c r="AP18" s="275"/>
      <c r="AQ18" s="275"/>
      <c r="AR18" s="275"/>
      <c r="AS18" s="275"/>
      <c r="AT18" s="275"/>
      <c r="AU18" s="275"/>
      <c r="AV18" s="276"/>
      <c r="AW18" s="274"/>
      <c r="AX18" s="275"/>
      <c r="AY18" s="275"/>
      <c r="AZ18" s="275"/>
      <c r="BA18" s="275"/>
      <c r="BB18" s="275"/>
      <c r="BC18" s="275"/>
      <c r="BD18" s="275"/>
      <c r="BE18" s="275"/>
      <c r="BF18" s="275"/>
      <c r="BG18" s="275"/>
      <c r="BH18" s="275"/>
      <c r="BI18" s="275"/>
      <c r="BJ18" s="275"/>
      <c r="BK18" s="275"/>
      <c r="BL18" s="275"/>
      <c r="BM18" s="275"/>
      <c r="BN18" s="276"/>
    </row>
    <row r="19" spans="2:66" ht="20.100000000000001" customHeight="1" x14ac:dyDescent="0.2">
      <c r="B19" s="116" t="s">
        <v>13</v>
      </c>
      <c r="C19" s="105" t="s">
        <v>5</v>
      </c>
      <c r="D19" s="105"/>
      <c r="E19" s="274" t="s">
        <v>169</v>
      </c>
      <c r="F19" s="275"/>
      <c r="G19" s="275"/>
      <c r="H19" s="275"/>
      <c r="I19" s="275"/>
      <c r="J19" s="275"/>
      <c r="K19" s="275"/>
      <c r="L19" s="275"/>
      <c r="M19" s="275"/>
      <c r="N19" s="275"/>
      <c r="O19" s="275"/>
      <c r="P19" s="275"/>
      <c r="Q19" s="275"/>
      <c r="R19" s="275"/>
      <c r="S19" s="275"/>
      <c r="T19" s="275"/>
      <c r="U19" s="275"/>
      <c r="V19" s="275"/>
      <c r="W19" s="275"/>
      <c r="X19" s="275"/>
      <c r="Y19" s="275"/>
      <c r="Z19" s="276"/>
      <c r="AA19" s="274" t="s">
        <v>170</v>
      </c>
      <c r="AB19" s="275"/>
      <c r="AC19" s="275"/>
      <c r="AD19" s="275"/>
      <c r="AE19" s="275"/>
      <c r="AF19" s="275"/>
      <c r="AG19" s="275"/>
      <c r="AH19" s="275"/>
      <c r="AI19" s="275"/>
      <c r="AJ19" s="275"/>
      <c r="AK19" s="275"/>
      <c r="AL19" s="275"/>
      <c r="AM19" s="275"/>
      <c r="AN19" s="275"/>
      <c r="AO19" s="275"/>
      <c r="AP19" s="275"/>
      <c r="AQ19" s="275"/>
      <c r="AR19" s="275"/>
      <c r="AS19" s="275"/>
      <c r="AT19" s="275"/>
      <c r="AU19" s="275"/>
      <c r="AV19" s="276"/>
      <c r="AW19" s="274"/>
      <c r="AX19" s="275"/>
      <c r="AY19" s="275"/>
      <c r="AZ19" s="275"/>
      <c r="BA19" s="275"/>
      <c r="BB19" s="275"/>
      <c r="BC19" s="275"/>
      <c r="BD19" s="275"/>
      <c r="BE19" s="275"/>
      <c r="BF19" s="275"/>
      <c r="BG19" s="275"/>
      <c r="BH19" s="275"/>
      <c r="BI19" s="275"/>
      <c r="BJ19" s="275"/>
      <c r="BK19" s="275"/>
      <c r="BL19" s="275"/>
      <c r="BM19" s="275"/>
      <c r="BN19" s="276"/>
    </row>
    <row r="20" spans="2:66" ht="20.100000000000001" customHeight="1" x14ac:dyDescent="0.2">
      <c r="B20" s="117" t="s">
        <v>14</v>
      </c>
      <c r="C20" s="106" t="s">
        <v>155</v>
      </c>
      <c r="D20" s="106"/>
      <c r="E20" s="274" t="s">
        <v>50</v>
      </c>
      <c r="F20" s="275"/>
      <c r="G20" s="275"/>
      <c r="H20" s="275"/>
      <c r="I20" s="275"/>
      <c r="J20" s="275"/>
      <c r="K20" s="275"/>
      <c r="L20" s="275"/>
      <c r="M20" s="275"/>
      <c r="N20" s="275"/>
      <c r="O20" s="275"/>
      <c r="P20" s="275"/>
      <c r="Q20" s="275"/>
      <c r="R20" s="275"/>
      <c r="S20" s="275"/>
      <c r="T20" s="275"/>
      <c r="U20" s="275"/>
      <c r="V20" s="275"/>
      <c r="W20" s="275"/>
      <c r="X20" s="275"/>
      <c r="Y20" s="275"/>
      <c r="Z20" s="276"/>
      <c r="AA20" s="274" t="s">
        <v>53</v>
      </c>
      <c r="AB20" s="275"/>
      <c r="AC20" s="275"/>
      <c r="AD20" s="275"/>
      <c r="AE20" s="275"/>
      <c r="AF20" s="275"/>
      <c r="AG20" s="275"/>
      <c r="AH20" s="275"/>
      <c r="AI20" s="275"/>
      <c r="AJ20" s="275"/>
      <c r="AK20" s="275"/>
      <c r="AL20" s="275"/>
      <c r="AM20" s="275"/>
      <c r="AN20" s="275"/>
      <c r="AO20" s="275"/>
      <c r="AP20" s="275"/>
      <c r="AQ20" s="275"/>
      <c r="AR20" s="275"/>
      <c r="AS20" s="275"/>
      <c r="AT20" s="275"/>
      <c r="AU20" s="275"/>
      <c r="AV20" s="276"/>
      <c r="AW20" s="274"/>
      <c r="AX20" s="275"/>
      <c r="AY20" s="275"/>
      <c r="AZ20" s="275"/>
      <c r="BA20" s="275"/>
      <c r="BB20" s="275"/>
      <c r="BC20" s="275"/>
      <c r="BD20" s="275"/>
      <c r="BE20" s="275"/>
      <c r="BF20" s="275"/>
      <c r="BG20" s="275"/>
      <c r="BH20" s="275"/>
      <c r="BI20" s="275"/>
      <c r="BJ20" s="275"/>
      <c r="BK20" s="275"/>
      <c r="BL20" s="275"/>
      <c r="BM20" s="275"/>
      <c r="BN20" s="276"/>
    </row>
    <row r="21" spans="2:66" ht="20.100000000000001" customHeight="1" x14ac:dyDescent="0.2">
      <c r="B21" s="118" t="s">
        <v>15</v>
      </c>
      <c r="C21" s="107" t="s">
        <v>156</v>
      </c>
      <c r="D21" s="107"/>
      <c r="E21" s="274" t="s">
        <v>54</v>
      </c>
      <c r="F21" s="275"/>
      <c r="G21" s="275"/>
      <c r="H21" s="275"/>
      <c r="I21" s="275"/>
      <c r="J21" s="275"/>
      <c r="K21" s="275"/>
      <c r="L21" s="275"/>
      <c r="M21" s="275"/>
      <c r="N21" s="275"/>
      <c r="O21" s="275"/>
      <c r="P21" s="275"/>
      <c r="Q21" s="275"/>
      <c r="R21" s="275"/>
      <c r="S21" s="275"/>
      <c r="T21" s="275"/>
      <c r="U21" s="275"/>
      <c r="V21" s="275"/>
      <c r="W21" s="275"/>
      <c r="X21" s="275"/>
      <c r="Y21" s="275"/>
      <c r="Z21" s="276"/>
      <c r="AA21" s="274" t="s">
        <v>55</v>
      </c>
      <c r="AB21" s="275"/>
      <c r="AC21" s="275"/>
      <c r="AD21" s="275"/>
      <c r="AE21" s="275"/>
      <c r="AF21" s="275"/>
      <c r="AG21" s="275"/>
      <c r="AH21" s="275"/>
      <c r="AI21" s="275"/>
      <c r="AJ21" s="275"/>
      <c r="AK21" s="275"/>
      <c r="AL21" s="275"/>
      <c r="AM21" s="275"/>
      <c r="AN21" s="275"/>
      <c r="AO21" s="275"/>
      <c r="AP21" s="275"/>
      <c r="AQ21" s="275"/>
      <c r="AR21" s="275"/>
      <c r="AS21" s="275"/>
      <c r="AT21" s="275"/>
      <c r="AU21" s="275"/>
      <c r="AV21" s="276"/>
      <c r="AW21" s="274"/>
      <c r="AX21" s="275"/>
      <c r="AY21" s="275"/>
      <c r="AZ21" s="275"/>
      <c r="BA21" s="275"/>
      <c r="BB21" s="275"/>
      <c r="BC21" s="275"/>
      <c r="BD21" s="275"/>
      <c r="BE21" s="275"/>
      <c r="BF21" s="275"/>
      <c r="BG21" s="275"/>
      <c r="BH21" s="275"/>
      <c r="BI21" s="275"/>
      <c r="BJ21" s="275"/>
      <c r="BK21" s="275"/>
      <c r="BL21" s="275"/>
      <c r="BM21" s="275"/>
      <c r="BN21" s="276"/>
    </row>
    <row r="22" spans="2:66" ht="20.100000000000001" customHeight="1" x14ac:dyDescent="0.2">
      <c r="B22" s="119" t="s">
        <v>16</v>
      </c>
      <c r="C22" s="108" t="s">
        <v>157</v>
      </c>
      <c r="D22" s="108"/>
      <c r="E22" s="274" t="s">
        <v>54</v>
      </c>
      <c r="F22" s="275"/>
      <c r="G22" s="275"/>
      <c r="H22" s="275"/>
      <c r="I22" s="275"/>
      <c r="J22" s="275"/>
      <c r="K22" s="275"/>
      <c r="L22" s="275"/>
      <c r="M22" s="275"/>
      <c r="N22" s="275"/>
      <c r="O22" s="275"/>
      <c r="P22" s="275"/>
      <c r="Q22" s="275"/>
      <c r="R22" s="275"/>
      <c r="S22" s="275"/>
      <c r="T22" s="275"/>
      <c r="U22" s="275"/>
      <c r="V22" s="275"/>
      <c r="W22" s="275"/>
      <c r="X22" s="275"/>
      <c r="Y22" s="275"/>
      <c r="Z22" s="276"/>
      <c r="AA22" s="274" t="s">
        <v>55</v>
      </c>
      <c r="AB22" s="275"/>
      <c r="AC22" s="275"/>
      <c r="AD22" s="275"/>
      <c r="AE22" s="275"/>
      <c r="AF22" s="275"/>
      <c r="AG22" s="275"/>
      <c r="AH22" s="275"/>
      <c r="AI22" s="275"/>
      <c r="AJ22" s="275"/>
      <c r="AK22" s="275"/>
      <c r="AL22" s="275"/>
      <c r="AM22" s="275"/>
      <c r="AN22" s="275"/>
      <c r="AO22" s="275"/>
      <c r="AP22" s="275"/>
      <c r="AQ22" s="275"/>
      <c r="AR22" s="275"/>
      <c r="AS22" s="275"/>
      <c r="AT22" s="275"/>
      <c r="AU22" s="275"/>
      <c r="AV22" s="276"/>
      <c r="AW22" s="274"/>
      <c r="AX22" s="275"/>
      <c r="AY22" s="275"/>
      <c r="AZ22" s="275"/>
      <c r="BA22" s="275"/>
      <c r="BB22" s="275"/>
      <c r="BC22" s="275"/>
      <c r="BD22" s="275"/>
      <c r="BE22" s="275"/>
      <c r="BF22" s="275"/>
      <c r="BG22" s="275"/>
      <c r="BH22" s="275"/>
      <c r="BI22" s="275"/>
      <c r="BJ22" s="275"/>
      <c r="BK22" s="275"/>
      <c r="BL22" s="275"/>
      <c r="BM22" s="275"/>
      <c r="BN22" s="276"/>
    </row>
    <row r="23" spans="2:66" ht="20.100000000000001" customHeight="1" x14ac:dyDescent="0.2">
      <c r="B23" s="120" t="s">
        <v>17</v>
      </c>
      <c r="C23" s="109" t="s">
        <v>158</v>
      </c>
      <c r="D23" s="109"/>
      <c r="E23" s="274" t="s">
        <v>169</v>
      </c>
      <c r="F23" s="275"/>
      <c r="G23" s="275"/>
      <c r="H23" s="275"/>
      <c r="I23" s="275"/>
      <c r="J23" s="275"/>
      <c r="K23" s="275"/>
      <c r="L23" s="275"/>
      <c r="M23" s="275"/>
      <c r="N23" s="275"/>
      <c r="O23" s="275"/>
      <c r="P23" s="275"/>
      <c r="Q23" s="275"/>
      <c r="R23" s="275"/>
      <c r="S23" s="275"/>
      <c r="T23" s="275"/>
      <c r="U23" s="275"/>
      <c r="V23" s="275"/>
      <c r="W23" s="275"/>
      <c r="X23" s="275"/>
      <c r="Y23" s="275"/>
      <c r="Z23" s="276"/>
      <c r="AA23" s="274" t="s">
        <v>170</v>
      </c>
      <c r="AB23" s="275"/>
      <c r="AC23" s="275"/>
      <c r="AD23" s="275"/>
      <c r="AE23" s="275"/>
      <c r="AF23" s="275"/>
      <c r="AG23" s="275"/>
      <c r="AH23" s="275"/>
      <c r="AI23" s="275"/>
      <c r="AJ23" s="275"/>
      <c r="AK23" s="275"/>
      <c r="AL23" s="275"/>
      <c r="AM23" s="275"/>
      <c r="AN23" s="275"/>
      <c r="AO23" s="275"/>
      <c r="AP23" s="275"/>
      <c r="AQ23" s="275"/>
      <c r="AR23" s="275"/>
      <c r="AS23" s="275"/>
      <c r="AT23" s="275"/>
      <c r="AU23" s="275"/>
      <c r="AV23" s="276"/>
      <c r="AW23" s="274"/>
      <c r="AX23" s="275"/>
      <c r="AY23" s="275"/>
      <c r="AZ23" s="275"/>
      <c r="BA23" s="275"/>
      <c r="BB23" s="275"/>
      <c r="BC23" s="275"/>
      <c r="BD23" s="275"/>
      <c r="BE23" s="275"/>
      <c r="BF23" s="275"/>
      <c r="BG23" s="275"/>
      <c r="BH23" s="275"/>
      <c r="BI23" s="275"/>
      <c r="BJ23" s="275"/>
      <c r="BK23" s="275"/>
      <c r="BL23" s="275"/>
      <c r="BM23" s="275"/>
      <c r="BN23" s="276"/>
    </row>
    <row r="24" spans="2:66" ht="20.100000000000001" customHeight="1" x14ac:dyDescent="0.2">
      <c r="B24" s="121" t="s">
        <v>18</v>
      </c>
      <c r="C24" s="110" t="s">
        <v>7</v>
      </c>
      <c r="D24" s="110"/>
      <c r="E24" s="274" t="s">
        <v>171</v>
      </c>
      <c r="F24" s="275"/>
      <c r="G24" s="275"/>
      <c r="H24" s="275"/>
      <c r="I24" s="275"/>
      <c r="J24" s="275"/>
      <c r="K24" s="275"/>
      <c r="L24" s="275"/>
      <c r="M24" s="275"/>
      <c r="N24" s="275"/>
      <c r="O24" s="275"/>
      <c r="P24" s="275"/>
      <c r="Q24" s="275"/>
      <c r="R24" s="275"/>
      <c r="S24" s="275"/>
      <c r="T24" s="275"/>
      <c r="U24" s="275"/>
      <c r="V24" s="275"/>
      <c r="W24" s="275"/>
      <c r="X24" s="275"/>
      <c r="Y24" s="275"/>
      <c r="Z24" s="276"/>
      <c r="AA24" s="274" t="s">
        <v>172</v>
      </c>
      <c r="AB24" s="275"/>
      <c r="AC24" s="275"/>
      <c r="AD24" s="275"/>
      <c r="AE24" s="275"/>
      <c r="AF24" s="275"/>
      <c r="AG24" s="275"/>
      <c r="AH24" s="275"/>
      <c r="AI24" s="275"/>
      <c r="AJ24" s="275"/>
      <c r="AK24" s="275"/>
      <c r="AL24" s="275"/>
      <c r="AM24" s="275"/>
      <c r="AN24" s="275"/>
      <c r="AO24" s="275"/>
      <c r="AP24" s="275"/>
      <c r="AQ24" s="275"/>
      <c r="AR24" s="275"/>
      <c r="AS24" s="275"/>
      <c r="AT24" s="275"/>
      <c r="AU24" s="275"/>
      <c r="AV24" s="276"/>
      <c r="AW24" s="274"/>
      <c r="AX24" s="275"/>
      <c r="AY24" s="275"/>
      <c r="AZ24" s="275"/>
      <c r="BA24" s="275"/>
      <c r="BB24" s="275"/>
      <c r="BC24" s="275"/>
      <c r="BD24" s="275"/>
      <c r="BE24" s="275"/>
      <c r="BF24" s="275"/>
      <c r="BG24" s="275"/>
      <c r="BH24" s="275"/>
      <c r="BI24" s="275"/>
      <c r="BJ24" s="275"/>
      <c r="BK24" s="275"/>
      <c r="BL24" s="275"/>
      <c r="BM24" s="275"/>
      <c r="BN24" s="276"/>
    </row>
    <row r="25" spans="2:66" ht="20.100000000000001" customHeight="1" x14ac:dyDescent="0.2">
      <c r="B25" s="156" t="s">
        <v>19</v>
      </c>
      <c r="C25" s="157" t="s">
        <v>159</v>
      </c>
      <c r="D25" s="157"/>
      <c r="E25" s="274" t="s">
        <v>171</v>
      </c>
      <c r="F25" s="275"/>
      <c r="G25" s="275"/>
      <c r="H25" s="275"/>
      <c r="I25" s="275"/>
      <c r="J25" s="275"/>
      <c r="K25" s="275"/>
      <c r="L25" s="275"/>
      <c r="M25" s="275"/>
      <c r="N25" s="275"/>
      <c r="O25" s="275"/>
      <c r="P25" s="275"/>
      <c r="Q25" s="275"/>
      <c r="R25" s="275"/>
      <c r="S25" s="275"/>
      <c r="T25" s="275"/>
      <c r="U25" s="275"/>
      <c r="V25" s="275"/>
      <c r="W25" s="275"/>
      <c r="X25" s="275"/>
      <c r="Y25" s="275"/>
      <c r="Z25" s="276"/>
      <c r="AA25" s="274" t="s">
        <v>172</v>
      </c>
      <c r="AB25" s="275"/>
      <c r="AC25" s="275"/>
      <c r="AD25" s="275"/>
      <c r="AE25" s="275"/>
      <c r="AF25" s="275"/>
      <c r="AG25" s="275"/>
      <c r="AH25" s="275"/>
      <c r="AI25" s="275"/>
      <c r="AJ25" s="275"/>
      <c r="AK25" s="275"/>
      <c r="AL25" s="275"/>
      <c r="AM25" s="275"/>
      <c r="AN25" s="275"/>
      <c r="AO25" s="275"/>
      <c r="AP25" s="275"/>
      <c r="AQ25" s="275"/>
      <c r="AR25" s="275"/>
      <c r="AS25" s="275"/>
      <c r="AT25" s="275"/>
      <c r="AU25" s="275"/>
      <c r="AV25" s="276"/>
      <c r="AW25" s="274"/>
      <c r="AX25" s="275"/>
      <c r="AY25" s="275"/>
      <c r="AZ25" s="275"/>
      <c r="BA25" s="275"/>
      <c r="BB25" s="275"/>
      <c r="BC25" s="275"/>
      <c r="BD25" s="275"/>
      <c r="BE25" s="275"/>
      <c r="BF25" s="275"/>
      <c r="BG25" s="275"/>
      <c r="BH25" s="275"/>
      <c r="BI25" s="275"/>
      <c r="BJ25" s="275"/>
      <c r="BK25" s="275"/>
      <c r="BL25" s="275"/>
      <c r="BM25" s="275"/>
      <c r="BN25" s="276"/>
    </row>
    <row r="26" spans="2:66" ht="20.100000000000001" customHeight="1" x14ac:dyDescent="0.2">
      <c r="B26" s="123" t="s">
        <v>20</v>
      </c>
      <c r="C26" s="112" t="s">
        <v>35</v>
      </c>
      <c r="D26" s="112"/>
      <c r="E26" s="274" t="s">
        <v>143</v>
      </c>
      <c r="F26" s="275"/>
      <c r="G26" s="275"/>
      <c r="H26" s="275"/>
      <c r="I26" s="275"/>
      <c r="J26" s="275"/>
      <c r="K26" s="275"/>
      <c r="L26" s="275"/>
      <c r="M26" s="275"/>
      <c r="N26" s="275"/>
      <c r="O26" s="275"/>
      <c r="P26" s="275"/>
      <c r="Q26" s="275"/>
      <c r="R26" s="275"/>
      <c r="S26" s="275"/>
      <c r="T26" s="275"/>
      <c r="U26" s="275"/>
      <c r="V26" s="275"/>
      <c r="W26" s="275"/>
      <c r="X26" s="275"/>
      <c r="Y26" s="275"/>
      <c r="Z26" s="276"/>
      <c r="AA26" s="274" t="s">
        <v>144</v>
      </c>
      <c r="AB26" s="275"/>
      <c r="AC26" s="275"/>
      <c r="AD26" s="275"/>
      <c r="AE26" s="275"/>
      <c r="AF26" s="275"/>
      <c r="AG26" s="275"/>
      <c r="AH26" s="275"/>
      <c r="AI26" s="275"/>
      <c r="AJ26" s="275"/>
      <c r="AK26" s="275"/>
      <c r="AL26" s="275"/>
      <c r="AM26" s="275"/>
      <c r="AN26" s="275"/>
      <c r="AO26" s="275"/>
      <c r="AP26" s="275"/>
      <c r="AQ26" s="275"/>
      <c r="AR26" s="275"/>
      <c r="AS26" s="275"/>
      <c r="AT26" s="275"/>
      <c r="AU26" s="275"/>
      <c r="AV26" s="276"/>
      <c r="AW26" s="274"/>
      <c r="AX26" s="275"/>
      <c r="AY26" s="275"/>
      <c r="AZ26" s="275"/>
      <c r="BA26" s="275"/>
      <c r="BB26" s="275"/>
      <c r="BC26" s="275"/>
      <c r="BD26" s="275"/>
      <c r="BE26" s="275"/>
      <c r="BF26" s="275"/>
      <c r="BG26" s="275"/>
      <c r="BH26" s="275"/>
      <c r="BI26" s="275"/>
      <c r="BJ26" s="275"/>
      <c r="BK26" s="275"/>
      <c r="BL26" s="275"/>
      <c r="BM26" s="275"/>
      <c r="BN26" s="276"/>
    </row>
    <row r="27" spans="2:66" ht="20.100000000000001" customHeight="1" x14ac:dyDescent="0.2">
      <c r="B27" s="134" t="s">
        <v>21</v>
      </c>
      <c r="C27" s="135" t="s">
        <v>46</v>
      </c>
      <c r="D27" s="135"/>
      <c r="E27" s="274" t="s">
        <v>30</v>
      </c>
      <c r="F27" s="275"/>
      <c r="G27" s="275"/>
      <c r="H27" s="275"/>
      <c r="I27" s="275"/>
      <c r="J27" s="275"/>
      <c r="K27" s="275"/>
      <c r="L27" s="275"/>
      <c r="M27" s="275"/>
      <c r="N27" s="275"/>
      <c r="O27" s="275"/>
      <c r="P27" s="275"/>
      <c r="Q27" s="275"/>
      <c r="R27" s="275"/>
      <c r="S27" s="275"/>
      <c r="T27" s="275"/>
      <c r="U27" s="275"/>
      <c r="V27" s="275"/>
      <c r="W27" s="275"/>
      <c r="X27" s="275"/>
      <c r="Y27" s="275"/>
      <c r="Z27" s="276"/>
      <c r="AA27" s="274" t="s">
        <v>194</v>
      </c>
      <c r="AB27" s="275"/>
      <c r="AC27" s="275"/>
      <c r="AD27" s="275"/>
      <c r="AE27" s="275"/>
      <c r="AF27" s="275"/>
      <c r="AG27" s="275"/>
      <c r="AH27" s="275"/>
      <c r="AI27" s="275"/>
      <c r="AJ27" s="275"/>
      <c r="AK27" s="275"/>
      <c r="AL27" s="275"/>
      <c r="AM27" s="275"/>
      <c r="AN27" s="275"/>
      <c r="AO27" s="275"/>
      <c r="AP27" s="275"/>
      <c r="AQ27" s="275"/>
      <c r="AR27" s="275"/>
      <c r="AS27" s="275"/>
      <c r="AT27" s="275"/>
      <c r="AU27" s="275"/>
      <c r="AV27" s="276"/>
      <c r="AW27" s="274"/>
      <c r="AX27" s="275"/>
      <c r="AY27" s="275"/>
      <c r="AZ27" s="275"/>
      <c r="BA27" s="275"/>
      <c r="BB27" s="275"/>
      <c r="BC27" s="275"/>
      <c r="BD27" s="275"/>
      <c r="BE27" s="275"/>
      <c r="BF27" s="275"/>
      <c r="BG27" s="275"/>
      <c r="BH27" s="275"/>
      <c r="BI27" s="275"/>
      <c r="BJ27" s="275"/>
      <c r="BK27" s="275"/>
      <c r="BL27" s="275"/>
      <c r="BM27" s="275"/>
      <c r="BN27" s="276"/>
    </row>
    <row r="28" spans="2:66" ht="20.100000000000001" customHeight="1" x14ac:dyDescent="0.2">
      <c r="B28" s="162">
        <v>11</v>
      </c>
      <c r="C28" s="113" t="s">
        <v>49</v>
      </c>
      <c r="D28" s="113"/>
      <c r="E28" s="274" t="s">
        <v>50</v>
      </c>
      <c r="F28" s="275"/>
      <c r="G28" s="275"/>
      <c r="H28" s="275"/>
      <c r="I28" s="275"/>
      <c r="J28" s="275"/>
      <c r="K28" s="275"/>
      <c r="L28" s="275"/>
      <c r="M28" s="275"/>
      <c r="N28" s="275"/>
      <c r="O28" s="275"/>
      <c r="P28" s="275"/>
      <c r="Q28" s="275"/>
      <c r="R28" s="275"/>
      <c r="S28" s="275"/>
      <c r="T28" s="275"/>
      <c r="U28" s="275"/>
      <c r="V28" s="275"/>
      <c r="W28" s="275"/>
      <c r="X28" s="275"/>
      <c r="Y28" s="275"/>
      <c r="Z28" s="276"/>
      <c r="AA28" s="274" t="s">
        <v>53</v>
      </c>
      <c r="AB28" s="275"/>
      <c r="AC28" s="275"/>
      <c r="AD28" s="275"/>
      <c r="AE28" s="275"/>
      <c r="AF28" s="275"/>
      <c r="AG28" s="275"/>
      <c r="AH28" s="275"/>
      <c r="AI28" s="275"/>
      <c r="AJ28" s="275"/>
      <c r="AK28" s="275"/>
      <c r="AL28" s="275"/>
      <c r="AM28" s="275"/>
      <c r="AN28" s="275"/>
      <c r="AO28" s="275"/>
      <c r="AP28" s="275"/>
      <c r="AQ28" s="275"/>
      <c r="AR28" s="275"/>
      <c r="AS28" s="275"/>
      <c r="AT28" s="275"/>
      <c r="AU28" s="275"/>
      <c r="AV28" s="276"/>
      <c r="AW28" s="274"/>
      <c r="AX28" s="275"/>
      <c r="AY28" s="275"/>
      <c r="AZ28" s="275"/>
      <c r="BA28" s="275"/>
      <c r="BB28" s="275"/>
      <c r="BC28" s="275"/>
      <c r="BD28" s="275"/>
      <c r="BE28" s="275"/>
      <c r="BF28" s="275"/>
      <c r="BG28" s="275"/>
      <c r="BH28" s="275"/>
      <c r="BI28" s="275"/>
      <c r="BJ28" s="275"/>
      <c r="BK28" s="275"/>
      <c r="BL28" s="275"/>
      <c r="BM28" s="275"/>
      <c r="BN28" s="276"/>
    </row>
    <row r="29" spans="2:66" ht="15" x14ac:dyDescent="0.25">
      <c r="E29" s="14"/>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row>
    <row r="30" spans="2:66" ht="15" x14ac:dyDescent="0.25">
      <c r="E30" s="14"/>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66" ht="13.5" thickBo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2:66" ht="13.5" thickBot="1" x14ac:dyDescent="0.25">
      <c r="B32"/>
      <c r="C32"/>
      <c r="D32" s="219" t="s">
        <v>165</v>
      </c>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1"/>
      <c r="AH32" s="219" t="s">
        <v>140</v>
      </c>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1"/>
    </row>
    <row r="33" spans="2:64" x14ac:dyDescent="0.2">
      <c r="B33"/>
      <c r="C33"/>
      <c r="D33" s="245"/>
      <c r="E33" s="217"/>
      <c r="F33" s="217"/>
      <c r="G33" s="217"/>
      <c r="H33" s="217"/>
      <c r="I33" s="216" t="s">
        <v>136</v>
      </c>
      <c r="J33" s="217"/>
      <c r="K33" s="217"/>
      <c r="L33" s="217"/>
      <c r="M33" s="217"/>
      <c r="N33" s="217"/>
      <c r="O33" s="218"/>
      <c r="P33" s="216" t="s">
        <v>137</v>
      </c>
      <c r="Q33" s="217"/>
      <c r="R33" s="217"/>
      <c r="S33" s="217"/>
      <c r="T33" s="217"/>
      <c r="U33" s="217"/>
      <c r="V33" s="218"/>
      <c r="W33" s="216" t="s">
        <v>138</v>
      </c>
      <c r="X33" s="217"/>
      <c r="Y33" s="217"/>
      <c r="Z33" s="217"/>
      <c r="AA33" s="217"/>
      <c r="AB33" s="217"/>
      <c r="AC33" s="218"/>
      <c r="AD33" s="216" t="s">
        <v>139</v>
      </c>
      <c r="AE33" s="217"/>
      <c r="AF33" s="217"/>
      <c r="AG33" s="217"/>
      <c r="AH33" s="217"/>
      <c r="AI33" s="217"/>
      <c r="AJ33" s="218"/>
      <c r="AK33" s="216" t="s">
        <v>174</v>
      </c>
      <c r="AL33" s="217"/>
      <c r="AM33" s="217"/>
      <c r="AN33" s="217"/>
      <c r="AO33" s="217"/>
      <c r="AP33" s="217"/>
      <c r="AQ33" s="218"/>
      <c r="AR33" s="216" t="s">
        <v>175</v>
      </c>
      <c r="AS33" s="217"/>
      <c r="AT33" s="217"/>
      <c r="AU33" s="217"/>
      <c r="AV33" s="217"/>
      <c r="AW33" s="217"/>
      <c r="AX33" s="218"/>
      <c r="AY33" s="216" t="s">
        <v>176</v>
      </c>
      <c r="AZ33" s="217"/>
      <c r="BA33" s="217"/>
      <c r="BB33" s="217"/>
      <c r="BC33" s="217"/>
      <c r="BD33" s="217"/>
      <c r="BE33" s="218"/>
      <c r="BF33" s="216" t="s">
        <v>184</v>
      </c>
      <c r="BG33" s="217"/>
      <c r="BH33" s="217"/>
      <c r="BI33" s="217"/>
      <c r="BJ33" s="217"/>
      <c r="BK33" s="217"/>
      <c r="BL33" s="267"/>
    </row>
    <row r="34" spans="2:64" ht="13.5" thickBot="1" x14ac:dyDescent="0.25">
      <c r="B34"/>
      <c r="C34"/>
      <c r="D34" s="21">
        <v>1</v>
      </c>
      <c r="E34" s="22">
        <v>2</v>
      </c>
      <c r="F34" s="22">
        <v>3</v>
      </c>
      <c r="G34" s="22">
        <v>4</v>
      </c>
      <c r="H34" s="22">
        <v>5</v>
      </c>
      <c r="I34" s="22">
        <v>6</v>
      </c>
      <c r="J34" s="22">
        <v>7</v>
      </c>
      <c r="K34" s="22">
        <v>8</v>
      </c>
      <c r="L34" s="22">
        <v>9</v>
      </c>
      <c r="M34" s="22">
        <v>10</v>
      </c>
      <c r="N34" s="22">
        <v>11</v>
      </c>
      <c r="O34" s="22">
        <v>12</v>
      </c>
      <c r="P34" s="22">
        <v>13</v>
      </c>
      <c r="Q34" s="22">
        <v>14</v>
      </c>
      <c r="R34" s="22">
        <v>15</v>
      </c>
      <c r="S34" s="22">
        <v>16</v>
      </c>
      <c r="T34" s="138">
        <v>17</v>
      </c>
      <c r="U34" s="138">
        <v>18</v>
      </c>
      <c r="V34" s="138">
        <v>19</v>
      </c>
      <c r="W34" s="138">
        <v>20</v>
      </c>
      <c r="X34" s="138">
        <v>21</v>
      </c>
      <c r="Y34" s="138">
        <v>22</v>
      </c>
      <c r="Z34" s="138">
        <v>23</v>
      </c>
      <c r="AA34" s="138">
        <v>24</v>
      </c>
      <c r="AB34" s="138">
        <v>25</v>
      </c>
      <c r="AC34" s="138">
        <v>26</v>
      </c>
      <c r="AD34" s="22">
        <v>27</v>
      </c>
      <c r="AE34" s="22">
        <v>28</v>
      </c>
      <c r="AF34" s="22">
        <v>29</v>
      </c>
      <c r="AG34" s="23">
        <v>30</v>
      </c>
      <c r="AH34" s="21">
        <v>1</v>
      </c>
      <c r="AI34" s="22">
        <v>2</v>
      </c>
      <c r="AJ34" s="22">
        <v>3</v>
      </c>
      <c r="AK34" s="22">
        <v>4</v>
      </c>
      <c r="AL34" s="22">
        <v>5</v>
      </c>
      <c r="AM34" s="22">
        <v>6</v>
      </c>
      <c r="AN34" s="22">
        <v>7</v>
      </c>
      <c r="AO34" s="22">
        <v>8</v>
      </c>
      <c r="AP34" s="22">
        <v>9</v>
      </c>
      <c r="AQ34" s="22">
        <v>10</v>
      </c>
      <c r="AR34" s="22">
        <v>11</v>
      </c>
      <c r="AS34" s="22">
        <v>12</v>
      </c>
      <c r="AT34" s="22">
        <v>13</v>
      </c>
      <c r="AU34" s="22">
        <v>14</v>
      </c>
      <c r="AV34" s="22">
        <v>15</v>
      </c>
      <c r="AW34" s="22">
        <v>16</v>
      </c>
      <c r="AX34" s="22">
        <v>17</v>
      </c>
      <c r="AY34" s="22">
        <v>18</v>
      </c>
      <c r="AZ34" s="22">
        <v>19</v>
      </c>
      <c r="BA34" s="22">
        <v>20</v>
      </c>
      <c r="BB34" s="22">
        <v>21</v>
      </c>
      <c r="BC34" s="22">
        <v>22</v>
      </c>
      <c r="BD34" s="22">
        <v>23</v>
      </c>
      <c r="BE34" s="22">
        <v>24</v>
      </c>
      <c r="BF34" s="22">
        <v>25</v>
      </c>
      <c r="BG34" s="22">
        <v>26</v>
      </c>
      <c r="BH34" s="22">
        <v>27</v>
      </c>
      <c r="BI34" s="22">
        <v>28</v>
      </c>
      <c r="BJ34" s="22">
        <v>29</v>
      </c>
      <c r="BK34" s="22">
        <v>30</v>
      </c>
      <c r="BL34" s="23">
        <v>31</v>
      </c>
    </row>
    <row r="35" spans="2:64" x14ac:dyDescent="0.2">
      <c r="B35"/>
      <c r="C35" s="172" t="s">
        <v>223</v>
      </c>
      <c r="D35" s="168"/>
      <c r="E35" s="163" t="s">
        <v>189</v>
      </c>
      <c r="F35" s="147"/>
      <c r="G35" s="148"/>
      <c r="H35" s="148"/>
      <c r="I35" s="147"/>
      <c r="J35" s="147"/>
      <c r="K35" s="147"/>
      <c r="L35" s="163" t="s">
        <v>189</v>
      </c>
      <c r="M35" s="147"/>
      <c r="N35" s="148"/>
      <c r="O35" s="148"/>
      <c r="P35" s="147"/>
      <c r="Q35" s="163" t="s">
        <v>189</v>
      </c>
      <c r="R35" s="147"/>
      <c r="S35" s="164"/>
      <c r="T35" s="164"/>
      <c r="U35" s="148"/>
      <c r="V35" s="148"/>
      <c r="W35" s="268"/>
      <c r="X35" s="269"/>
      <c r="Y35" s="269"/>
      <c r="Z35" s="269"/>
      <c r="AA35" s="270"/>
      <c r="AB35" s="148"/>
      <c r="AC35" s="148"/>
      <c r="AD35" s="147"/>
      <c r="AE35" s="147"/>
      <c r="AF35" s="147"/>
      <c r="AG35" s="163" t="s">
        <v>189</v>
      </c>
      <c r="AH35" s="146"/>
      <c r="AI35" s="148"/>
      <c r="AJ35" s="148"/>
      <c r="AK35" s="147"/>
      <c r="AL35" s="147"/>
      <c r="AM35" s="147"/>
      <c r="AN35" s="163" t="s">
        <v>189</v>
      </c>
      <c r="AO35" s="147"/>
      <c r="AP35" s="148"/>
      <c r="AQ35" s="148"/>
      <c r="AR35" s="147"/>
      <c r="AS35" s="147"/>
      <c r="AT35" s="147"/>
      <c r="AU35" s="163" t="s">
        <v>189</v>
      </c>
      <c r="AV35" s="147"/>
      <c r="AW35" s="148"/>
      <c r="AX35" s="148"/>
      <c r="AY35" s="147"/>
      <c r="AZ35" s="147"/>
      <c r="BA35" s="147"/>
      <c r="BB35" s="163" t="s">
        <v>189</v>
      </c>
      <c r="BC35" s="147"/>
      <c r="BD35" s="148"/>
      <c r="BE35" s="148"/>
      <c r="BF35" s="148"/>
      <c r="BG35" s="268"/>
      <c r="BH35" s="269"/>
      <c r="BI35" s="269"/>
      <c r="BJ35" s="270"/>
      <c r="BK35" s="148"/>
      <c r="BL35" s="148"/>
    </row>
    <row r="36" spans="2:64" ht="12.75" customHeight="1" x14ac:dyDescent="0.2">
      <c r="B36" s="115" t="s">
        <v>3</v>
      </c>
      <c r="C36" s="104" t="s">
        <v>4</v>
      </c>
      <c r="D36" s="141"/>
      <c r="E36" s="6"/>
      <c r="F36" s="6"/>
      <c r="G36" s="139"/>
      <c r="H36" s="139"/>
      <c r="I36" s="6"/>
      <c r="J36" s="6"/>
      <c r="K36" s="6"/>
      <c r="L36" s="225" t="s">
        <v>226</v>
      </c>
      <c r="M36" s="6"/>
      <c r="N36" s="139"/>
      <c r="O36" s="139"/>
      <c r="P36" s="6"/>
      <c r="Q36" s="6"/>
      <c r="R36" s="6"/>
      <c r="S36" s="155"/>
      <c r="T36" s="155"/>
      <c r="U36" s="139"/>
      <c r="V36" s="139"/>
      <c r="W36" s="255"/>
      <c r="X36" s="256"/>
      <c r="Y36" s="256"/>
      <c r="Z36" s="256"/>
      <c r="AA36" s="257"/>
      <c r="AB36" s="139"/>
      <c r="AC36" s="139"/>
      <c r="AD36" s="6"/>
      <c r="AE36" s="6"/>
      <c r="AF36" s="6"/>
      <c r="AG36" s="7"/>
      <c r="AH36" s="5"/>
      <c r="AI36" s="139"/>
      <c r="AJ36" s="139"/>
      <c r="AK36" s="6"/>
      <c r="AL36" s="6"/>
      <c r="AM36" s="6"/>
      <c r="AN36" s="6"/>
      <c r="AO36" s="6"/>
      <c r="AP36" s="139"/>
      <c r="AQ36" s="139"/>
      <c r="AR36" s="6"/>
      <c r="AS36" s="6"/>
      <c r="AT36" s="6"/>
      <c r="AU36" s="6"/>
      <c r="AV36" s="6"/>
      <c r="AW36" s="139"/>
      <c r="AX36" s="139"/>
      <c r="AY36" s="6"/>
      <c r="AZ36" s="6"/>
      <c r="BA36" s="6"/>
      <c r="BB36" s="249" t="s">
        <v>234</v>
      </c>
      <c r="BC36" s="6"/>
      <c r="BD36" s="139"/>
      <c r="BE36" s="139"/>
      <c r="BF36" s="139"/>
      <c r="BG36" s="255"/>
      <c r="BH36" s="256"/>
      <c r="BI36" s="256"/>
      <c r="BJ36" s="257"/>
      <c r="BK36" s="139"/>
      <c r="BL36" s="139"/>
    </row>
    <row r="37" spans="2:64" x14ac:dyDescent="0.2">
      <c r="B37" s="116" t="s">
        <v>13</v>
      </c>
      <c r="C37" s="105" t="s">
        <v>5</v>
      </c>
      <c r="D37" s="141"/>
      <c r="E37" s="6"/>
      <c r="F37" s="6"/>
      <c r="G37" s="139"/>
      <c r="H37" s="139"/>
      <c r="I37" s="6"/>
      <c r="J37" s="6"/>
      <c r="K37" s="6"/>
      <c r="L37" s="226"/>
      <c r="M37" s="6"/>
      <c r="N37" s="139"/>
      <c r="O37" s="139"/>
      <c r="P37" s="6"/>
      <c r="Q37" s="6"/>
      <c r="R37" s="6"/>
      <c r="S37" s="155"/>
      <c r="T37" s="155"/>
      <c r="U37" s="139"/>
      <c r="V37" s="139"/>
      <c r="W37" s="255"/>
      <c r="X37" s="256"/>
      <c r="Y37" s="256"/>
      <c r="Z37" s="256"/>
      <c r="AA37" s="257"/>
      <c r="AB37" s="139"/>
      <c r="AC37" s="139"/>
      <c r="AD37" s="6"/>
      <c r="AE37" s="6"/>
      <c r="AF37" s="6"/>
      <c r="AG37" s="7"/>
      <c r="AH37" s="5"/>
      <c r="AI37" s="139"/>
      <c r="AJ37" s="139"/>
      <c r="AK37" s="6"/>
      <c r="AL37" s="6"/>
      <c r="AM37" s="6"/>
      <c r="AN37" s="6"/>
      <c r="AO37" s="6"/>
      <c r="AP37" s="139"/>
      <c r="AQ37" s="139"/>
      <c r="AR37" s="6"/>
      <c r="AS37" s="6"/>
      <c r="AT37" s="6"/>
      <c r="AU37" s="6"/>
      <c r="AV37" s="6"/>
      <c r="AW37" s="139"/>
      <c r="AX37" s="139"/>
      <c r="AY37" s="6"/>
      <c r="AZ37" s="6"/>
      <c r="BA37" s="6"/>
      <c r="BB37" s="250"/>
      <c r="BC37" s="6"/>
      <c r="BD37" s="139"/>
      <c r="BE37" s="139"/>
      <c r="BF37" s="139"/>
      <c r="BG37" s="255"/>
      <c r="BH37" s="256"/>
      <c r="BI37" s="256"/>
      <c r="BJ37" s="257"/>
      <c r="BK37" s="139"/>
      <c r="BL37" s="139"/>
    </row>
    <row r="38" spans="2:64" x14ac:dyDescent="0.2">
      <c r="B38" s="117" t="s">
        <v>14</v>
      </c>
      <c r="C38" s="106" t="s">
        <v>155</v>
      </c>
      <c r="D38" s="141"/>
      <c r="E38" s="6"/>
      <c r="F38" s="6"/>
      <c r="G38" s="139"/>
      <c r="H38" s="139"/>
      <c r="I38" s="6"/>
      <c r="J38" s="6"/>
      <c r="K38" s="6"/>
      <c r="L38" s="226"/>
      <c r="M38" s="6"/>
      <c r="N38" s="139"/>
      <c r="O38" s="139"/>
      <c r="P38" s="6"/>
      <c r="Q38" s="6"/>
      <c r="R38" s="6"/>
      <c r="S38" s="155"/>
      <c r="T38" s="155"/>
      <c r="U38" s="139"/>
      <c r="V38" s="139"/>
      <c r="W38" s="255"/>
      <c r="X38" s="256"/>
      <c r="Y38" s="256"/>
      <c r="Z38" s="256"/>
      <c r="AA38" s="257"/>
      <c r="AB38" s="139"/>
      <c r="AC38" s="139"/>
      <c r="AD38" s="6"/>
      <c r="AE38" s="6"/>
      <c r="AF38" s="6"/>
      <c r="AG38" s="7"/>
      <c r="AH38" s="5"/>
      <c r="AI38" s="139"/>
      <c r="AJ38" s="139"/>
      <c r="AK38" s="6"/>
      <c r="AL38" s="6"/>
      <c r="AM38" s="6"/>
      <c r="AN38" s="6"/>
      <c r="AO38" s="6"/>
      <c r="AP38" s="139"/>
      <c r="AQ38" s="139"/>
      <c r="AR38" s="6"/>
      <c r="AS38" s="6"/>
      <c r="AT38" s="6"/>
      <c r="AU38" s="6"/>
      <c r="AV38" s="6"/>
      <c r="AW38" s="139"/>
      <c r="AX38" s="139"/>
      <c r="AY38" s="6"/>
      <c r="AZ38" s="6"/>
      <c r="BA38" s="6"/>
      <c r="BB38" s="250"/>
      <c r="BC38" s="6"/>
      <c r="BD38" s="139"/>
      <c r="BE38" s="139"/>
      <c r="BF38" s="139"/>
      <c r="BG38" s="255"/>
      <c r="BH38" s="256"/>
      <c r="BI38" s="256"/>
      <c r="BJ38" s="257"/>
      <c r="BK38" s="139"/>
      <c r="BL38" s="139"/>
    </row>
    <row r="39" spans="2:64" x14ac:dyDescent="0.2">
      <c r="B39" s="118" t="s">
        <v>15</v>
      </c>
      <c r="C39" s="107" t="s">
        <v>156</v>
      </c>
      <c r="D39" s="141"/>
      <c r="E39" s="6"/>
      <c r="F39" s="6"/>
      <c r="G39" s="139"/>
      <c r="H39" s="139"/>
      <c r="I39" s="6"/>
      <c r="J39" s="253"/>
      <c r="K39" s="254"/>
      <c r="L39" s="226"/>
      <c r="M39" s="178" t="s">
        <v>224</v>
      </c>
      <c r="N39" s="139"/>
      <c r="O39" s="139"/>
      <c r="P39" s="6"/>
      <c r="Q39" s="6"/>
      <c r="R39" s="6"/>
      <c r="S39" s="155"/>
      <c r="T39" s="155"/>
      <c r="U39" s="139"/>
      <c r="V39" s="139"/>
      <c r="W39" s="255"/>
      <c r="X39" s="256"/>
      <c r="Y39" s="256"/>
      <c r="Z39" s="256"/>
      <c r="AA39" s="257"/>
      <c r="AB39" s="139"/>
      <c r="AC39" s="139"/>
      <c r="AD39" s="6"/>
      <c r="AE39" s="6"/>
      <c r="AF39" s="6"/>
      <c r="AG39" s="7"/>
      <c r="AH39" s="5"/>
      <c r="AI39" s="139"/>
      <c r="AJ39" s="139"/>
      <c r="AK39" s="6"/>
      <c r="AL39" s="6"/>
      <c r="AM39" s="6"/>
      <c r="AN39" s="6"/>
      <c r="AO39" s="6"/>
      <c r="AP39" s="139"/>
      <c r="AQ39" s="139"/>
      <c r="AR39" s="6"/>
      <c r="AS39" s="6"/>
      <c r="AT39" s="6"/>
      <c r="AU39" s="6"/>
      <c r="AV39" s="6"/>
      <c r="AW39" s="139"/>
      <c r="AX39" s="139"/>
      <c r="AY39" s="6"/>
      <c r="AZ39" s="6"/>
      <c r="BA39" s="6"/>
      <c r="BB39" s="250"/>
      <c r="BC39" s="6"/>
      <c r="BD39" s="139"/>
      <c r="BE39" s="139"/>
      <c r="BF39" s="139"/>
      <c r="BG39" s="255"/>
      <c r="BH39" s="256"/>
      <c r="BI39" s="256"/>
      <c r="BJ39" s="257"/>
      <c r="BK39" s="139"/>
      <c r="BL39" s="139"/>
    </row>
    <row r="40" spans="2:64" x14ac:dyDescent="0.2">
      <c r="B40" s="119" t="s">
        <v>16</v>
      </c>
      <c r="C40" s="108" t="s">
        <v>157</v>
      </c>
      <c r="D40" s="141"/>
      <c r="E40" s="6"/>
      <c r="F40" s="6"/>
      <c r="G40" s="139"/>
      <c r="H40" s="139"/>
      <c r="I40" s="6"/>
      <c r="J40" s="173"/>
      <c r="K40" s="6"/>
      <c r="L40" s="226"/>
      <c r="M40" s="6"/>
      <c r="N40" s="139"/>
      <c r="O40" s="139"/>
      <c r="P40" s="6"/>
      <c r="Q40" s="6"/>
      <c r="R40" s="6"/>
      <c r="S40" s="155"/>
      <c r="T40" s="155"/>
      <c r="U40" s="139"/>
      <c r="V40" s="139"/>
      <c r="W40" s="255"/>
      <c r="X40" s="256"/>
      <c r="Y40" s="256"/>
      <c r="Z40" s="256"/>
      <c r="AA40" s="257"/>
      <c r="AB40" s="139"/>
      <c r="AC40" s="139"/>
      <c r="AD40" s="180" t="s">
        <v>233</v>
      </c>
      <c r="AE40" s="6"/>
      <c r="AF40" s="6"/>
      <c r="AG40" s="7"/>
      <c r="AH40" s="5"/>
      <c r="AI40" s="139"/>
      <c r="AJ40" s="139"/>
      <c r="AK40" s="6"/>
      <c r="AL40" s="6"/>
      <c r="AM40" s="6"/>
      <c r="AN40" s="6"/>
      <c r="AO40" s="6"/>
      <c r="AP40" s="139"/>
      <c r="AQ40" s="139"/>
      <c r="AR40" s="6"/>
      <c r="AS40" s="6"/>
      <c r="AT40" s="6"/>
      <c r="AU40" s="6"/>
      <c r="AV40" s="6"/>
      <c r="AW40" s="139"/>
      <c r="AX40" s="139"/>
      <c r="AY40" s="6"/>
      <c r="AZ40" s="6"/>
      <c r="BA40" s="6"/>
      <c r="BB40" s="250"/>
      <c r="BC40" s="6"/>
      <c r="BD40" s="139"/>
      <c r="BE40" s="139"/>
      <c r="BF40" s="139"/>
      <c r="BG40" s="255"/>
      <c r="BH40" s="256"/>
      <c r="BI40" s="256"/>
      <c r="BJ40" s="257"/>
      <c r="BK40" s="139"/>
      <c r="BL40" s="139"/>
    </row>
    <row r="41" spans="2:64" x14ac:dyDescent="0.2">
      <c r="B41" s="120" t="s">
        <v>17</v>
      </c>
      <c r="C41" s="109" t="s">
        <v>158</v>
      </c>
      <c r="D41" s="141"/>
      <c r="E41" s="6"/>
      <c r="F41" s="6"/>
      <c r="G41" s="139"/>
      <c r="H41" s="139"/>
      <c r="I41" s="6"/>
      <c r="J41" s="6"/>
      <c r="K41" s="6"/>
      <c r="L41" s="226"/>
      <c r="M41" s="6"/>
      <c r="N41" s="139"/>
      <c r="O41" s="139"/>
      <c r="P41" s="174"/>
      <c r="Q41" s="6"/>
      <c r="R41" s="6"/>
      <c r="S41" s="155"/>
      <c r="T41" s="155"/>
      <c r="U41" s="139"/>
      <c r="V41" s="139"/>
      <c r="W41" s="255"/>
      <c r="X41" s="256"/>
      <c r="Y41" s="256"/>
      <c r="Z41" s="256"/>
      <c r="AA41" s="257"/>
      <c r="AB41" s="139"/>
      <c r="AC41" s="139"/>
      <c r="AD41" s="271"/>
      <c r="AE41" s="272"/>
      <c r="AF41" s="272"/>
      <c r="AG41" s="272"/>
      <c r="AH41" s="273"/>
      <c r="AI41" s="139"/>
      <c r="AJ41" s="139"/>
      <c r="AK41" s="271"/>
      <c r="AL41" s="272"/>
      <c r="AM41" s="272"/>
      <c r="AN41" s="272"/>
      <c r="AO41" s="273"/>
      <c r="AP41" s="139"/>
      <c r="AQ41" s="139"/>
      <c r="AR41" s="271"/>
      <c r="AS41" s="272"/>
      <c r="AT41" s="272"/>
      <c r="AU41" s="272"/>
      <c r="AV41" s="273"/>
      <c r="AW41" s="139"/>
      <c r="AX41" s="139"/>
      <c r="AY41" s="6"/>
      <c r="AZ41" s="6"/>
      <c r="BA41" s="6"/>
      <c r="BB41" s="250"/>
      <c r="BC41" s="6"/>
      <c r="BD41" s="139"/>
      <c r="BE41" s="139"/>
      <c r="BF41" s="139"/>
      <c r="BG41" s="255"/>
      <c r="BH41" s="256"/>
      <c r="BI41" s="256"/>
      <c r="BJ41" s="257"/>
      <c r="BK41" s="139"/>
      <c r="BL41" s="139"/>
    </row>
    <row r="42" spans="2:64" ht="13.5" customHeight="1" x14ac:dyDescent="0.2">
      <c r="B42" s="121" t="s">
        <v>18</v>
      </c>
      <c r="C42" s="110" t="s">
        <v>7</v>
      </c>
      <c r="D42" s="141"/>
      <c r="E42" s="6"/>
      <c r="F42" s="6"/>
      <c r="G42" s="139"/>
      <c r="H42" s="139"/>
      <c r="I42" s="6"/>
      <c r="J42" s="6"/>
      <c r="K42" s="6"/>
      <c r="L42" s="226"/>
      <c r="M42" s="6"/>
      <c r="N42" s="139"/>
      <c r="O42" s="139"/>
      <c r="P42" s="6"/>
      <c r="Q42" s="6"/>
      <c r="R42" s="179" t="s">
        <v>228</v>
      </c>
      <c r="S42" s="155"/>
      <c r="T42" s="155"/>
      <c r="U42" s="139"/>
      <c r="V42" s="139"/>
      <c r="W42" s="255"/>
      <c r="X42" s="256"/>
      <c r="Y42" s="256"/>
      <c r="Z42" s="256"/>
      <c r="AA42" s="257"/>
      <c r="AB42" s="139"/>
      <c r="AC42" s="139"/>
      <c r="AD42" s="6"/>
      <c r="AE42" s="6"/>
      <c r="AF42" s="6"/>
      <c r="AG42" s="7"/>
      <c r="AH42" s="5"/>
      <c r="AI42" s="139"/>
      <c r="AJ42" s="139"/>
      <c r="AK42" s="6"/>
      <c r="AL42" s="6"/>
      <c r="AM42" s="6"/>
      <c r="AN42" s="6"/>
      <c r="AO42" s="6"/>
      <c r="AP42" s="139"/>
      <c r="AQ42" s="139"/>
      <c r="AS42" s="6"/>
      <c r="AT42" s="6"/>
      <c r="AU42" s="6"/>
      <c r="AV42" s="183"/>
      <c r="AW42" s="139"/>
      <c r="AX42" s="139"/>
      <c r="AY42" s="6"/>
      <c r="AZ42" s="6"/>
      <c r="BA42" s="6"/>
      <c r="BB42" s="250"/>
      <c r="BC42" s="6"/>
      <c r="BD42" s="139"/>
      <c r="BE42" s="139"/>
      <c r="BF42" s="139"/>
      <c r="BG42" s="255"/>
      <c r="BH42" s="256"/>
      <c r="BI42" s="256"/>
      <c r="BJ42" s="257"/>
      <c r="BK42" s="139"/>
      <c r="BL42" s="139"/>
    </row>
    <row r="43" spans="2:64" ht="13.5" customHeight="1" x14ac:dyDescent="0.2">
      <c r="B43" s="156" t="s">
        <v>19</v>
      </c>
      <c r="C43" s="157" t="s">
        <v>159</v>
      </c>
      <c r="D43" s="141"/>
      <c r="E43" s="6"/>
      <c r="F43" s="6"/>
      <c r="G43" s="139"/>
      <c r="H43" s="139"/>
      <c r="I43" s="6"/>
      <c r="J43" s="6"/>
      <c r="K43" s="6"/>
      <c r="L43" s="226"/>
      <c r="M43" s="6"/>
      <c r="N43" s="139"/>
      <c r="O43" s="139"/>
      <c r="P43" s="6"/>
      <c r="Q43" s="6"/>
      <c r="R43" s="6"/>
      <c r="S43" s="155"/>
      <c r="T43" s="155"/>
      <c r="U43" s="139"/>
      <c r="V43" s="139"/>
      <c r="W43" s="255"/>
      <c r="X43" s="256"/>
      <c r="Y43" s="256"/>
      <c r="Z43" s="256"/>
      <c r="AA43" s="257"/>
      <c r="AB43" s="139"/>
      <c r="AC43" s="139"/>
      <c r="AD43" s="258"/>
      <c r="AE43" s="259"/>
      <c r="AF43" s="259"/>
      <c r="AG43" s="259"/>
      <c r="AH43" s="260"/>
      <c r="AI43" s="139"/>
      <c r="AJ43" s="139"/>
      <c r="AK43" s="258"/>
      <c r="AL43" s="259"/>
      <c r="AM43" s="259"/>
      <c r="AN43" s="259"/>
      <c r="AO43" s="260"/>
      <c r="AP43" s="139"/>
      <c r="AQ43" s="139"/>
      <c r="AR43" s="258"/>
      <c r="AS43" s="259"/>
      <c r="AT43" s="259"/>
      <c r="AU43" s="259"/>
      <c r="AV43" s="260"/>
      <c r="AW43" s="139"/>
      <c r="AX43" s="139"/>
      <c r="AY43" s="184"/>
      <c r="AZ43" s="6"/>
      <c r="BA43" s="6"/>
      <c r="BB43" s="250"/>
      <c r="BC43" s="6"/>
      <c r="BD43" s="139"/>
      <c r="BE43" s="139"/>
      <c r="BF43" s="139"/>
      <c r="BG43" s="255"/>
      <c r="BH43" s="256"/>
      <c r="BI43" s="256"/>
      <c r="BJ43" s="257"/>
      <c r="BK43" s="139"/>
      <c r="BL43" s="139"/>
    </row>
    <row r="44" spans="2:64" x14ac:dyDescent="0.2">
      <c r="B44" s="123" t="s">
        <v>20</v>
      </c>
      <c r="C44" s="112" t="s">
        <v>35</v>
      </c>
      <c r="D44" s="141"/>
      <c r="E44" s="6"/>
      <c r="F44" s="6"/>
      <c r="G44" s="139"/>
      <c r="H44" s="139"/>
      <c r="I44" s="6"/>
      <c r="J44" s="6"/>
      <c r="K44" s="6"/>
      <c r="L44" s="226"/>
      <c r="M44" s="6"/>
      <c r="N44" s="139"/>
      <c r="O44" s="139"/>
      <c r="P44" s="6"/>
      <c r="Q44" s="6"/>
      <c r="R44" s="6"/>
      <c r="S44" s="155"/>
      <c r="T44" s="155"/>
      <c r="U44" s="139"/>
      <c r="V44" s="139"/>
      <c r="W44" s="255"/>
      <c r="X44" s="256"/>
      <c r="Y44" s="256"/>
      <c r="Z44" s="256"/>
      <c r="AA44" s="257"/>
      <c r="AB44" s="139"/>
      <c r="AC44" s="139"/>
      <c r="AD44" s="6"/>
      <c r="AE44" s="6"/>
      <c r="AF44" s="6"/>
      <c r="AG44" s="7"/>
      <c r="AH44" s="5"/>
      <c r="AI44" s="139"/>
      <c r="AJ44" s="139"/>
      <c r="AK44" s="6"/>
      <c r="AL44" s="6"/>
      <c r="AM44" s="6"/>
      <c r="AN44" s="6"/>
      <c r="AO44" s="6"/>
      <c r="AP44" s="139"/>
      <c r="AQ44" s="139"/>
      <c r="AR44" s="6"/>
      <c r="AS44" s="6"/>
      <c r="AT44" s="6"/>
      <c r="AU44" s="6"/>
      <c r="AV44" s="6"/>
      <c r="AW44" s="139"/>
      <c r="AX44" s="139"/>
      <c r="AY44" s="6"/>
      <c r="AZ44" s="6"/>
      <c r="BA44" s="6"/>
      <c r="BB44" s="250"/>
      <c r="BC44" s="6"/>
      <c r="BD44" s="139"/>
      <c r="BE44" s="139"/>
      <c r="BF44" s="139"/>
      <c r="BG44" s="255"/>
      <c r="BH44" s="256"/>
      <c r="BI44" s="256"/>
      <c r="BJ44" s="257"/>
      <c r="BK44" s="139"/>
      <c r="BL44" s="139"/>
    </row>
    <row r="45" spans="2:64" x14ac:dyDescent="0.2">
      <c r="B45" s="134" t="s">
        <v>21</v>
      </c>
      <c r="C45" s="135" t="s">
        <v>46</v>
      </c>
      <c r="D45" s="141"/>
      <c r="E45" s="6"/>
      <c r="F45" s="176"/>
      <c r="G45" s="139"/>
      <c r="H45" s="139"/>
      <c r="I45" s="6"/>
      <c r="J45" s="6"/>
      <c r="K45" s="6"/>
      <c r="L45" s="226"/>
      <c r="M45" s="6"/>
      <c r="N45" s="139"/>
      <c r="O45" s="139"/>
      <c r="P45" s="6"/>
      <c r="Q45" s="6"/>
      <c r="R45" s="6"/>
      <c r="S45" s="155"/>
      <c r="T45" s="155"/>
      <c r="U45" s="139"/>
      <c r="V45" s="139"/>
      <c r="W45" s="255"/>
      <c r="X45" s="256"/>
      <c r="Y45" s="256"/>
      <c r="Z45" s="256"/>
      <c r="AA45" s="257"/>
      <c r="AB45" s="139"/>
      <c r="AC45" s="139"/>
      <c r="AD45" s="6"/>
      <c r="AE45" s="6"/>
      <c r="AF45" s="6"/>
      <c r="AG45" s="7"/>
      <c r="AH45" s="5"/>
      <c r="AI45" s="139"/>
      <c r="AJ45" s="139"/>
      <c r="AK45" s="6"/>
      <c r="AL45" s="6"/>
      <c r="AM45" s="6"/>
      <c r="AN45" s="6"/>
      <c r="AO45" s="6"/>
      <c r="AP45" s="139"/>
      <c r="AQ45" s="139"/>
      <c r="AR45" s="6"/>
      <c r="AS45" s="6"/>
      <c r="AT45" s="6"/>
      <c r="AU45" s="6"/>
      <c r="AV45" s="6"/>
      <c r="AW45" s="139"/>
      <c r="AX45" s="139"/>
      <c r="AZ45" s="6"/>
      <c r="BA45" s="6"/>
      <c r="BB45" s="250"/>
      <c r="BC45" s="6"/>
      <c r="BD45" s="139"/>
      <c r="BE45" s="139"/>
      <c r="BF45" s="139"/>
      <c r="BG45" s="255"/>
      <c r="BH45" s="256"/>
      <c r="BI45" s="256"/>
      <c r="BJ45" s="257"/>
      <c r="BK45" s="139"/>
      <c r="BL45" s="139"/>
    </row>
    <row r="46" spans="2:64" ht="13.5" thickBot="1" x14ac:dyDescent="0.25">
      <c r="B46" s="162">
        <v>11</v>
      </c>
      <c r="C46" s="113" t="s">
        <v>49</v>
      </c>
      <c r="D46" s="142"/>
      <c r="E46" s="8"/>
      <c r="F46" s="8"/>
      <c r="G46" s="140"/>
      <c r="H46" s="140"/>
      <c r="I46" s="8"/>
      <c r="J46" s="8"/>
      <c r="K46" s="175"/>
      <c r="L46" s="227"/>
      <c r="M46" s="8"/>
      <c r="N46" s="140"/>
      <c r="O46" s="140"/>
      <c r="P46" s="175"/>
      <c r="Q46" s="8"/>
      <c r="R46" s="8"/>
      <c r="S46" s="171"/>
      <c r="T46" s="171"/>
      <c r="U46" s="140"/>
      <c r="V46" s="140"/>
      <c r="W46" s="264"/>
      <c r="X46" s="265"/>
      <c r="Y46" s="265"/>
      <c r="Z46" s="265"/>
      <c r="AA46" s="266"/>
      <c r="AB46" s="140"/>
      <c r="AC46" s="140"/>
      <c r="AD46" s="8"/>
      <c r="AE46" s="8"/>
      <c r="AF46" s="8"/>
      <c r="AG46" s="9"/>
      <c r="AH46" s="150"/>
      <c r="AI46" s="140"/>
      <c r="AJ46" s="140"/>
      <c r="AK46" s="8"/>
      <c r="AL46" s="8"/>
      <c r="AM46" s="8"/>
      <c r="AN46" s="8"/>
      <c r="AO46" s="8"/>
      <c r="AP46" s="140"/>
      <c r="AQ46" s="140"/>
      <c r="AR46" s="8"/>
      <c r="AS46" s="8"/>
      <c r="AT46" s="8"/>
      <c r="AU46" s="8"/>
      <c r="AV46" s="8"/>
      <c r="AW46" s="140"/>
      <c r="AX46" s="140"/>
      <c r="AY46" s="8"/>
      <c r="AZ46" s="8"/>
      <c r="BA46" s="8"/>
      <c r="BB46" s="251"/>
      <c r="BC46" s="8"/>
      <c r="BD46" s="140"/>
      <c r="BE46" s="140"/>
      <c r="BF46" s="140"/>
      <c r="BG46" s="261"/>
      <c r="BH46" s="262"/>
      <c r="BI46" s="262"/>
      <c r="BJ46" s="263"/>
      <c r="BK46" s="140"/>
      <c r="BL46" s="140"/>
    </row>
    <row r="47" spans="2:64" x14ac:dyDescent="0.2">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2:64" ht="13.5" thickBo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2:64" ht="13.5" thickBot="1" x14ac:dyDescent="0.25">
      <c r="B49"/>
      <c r="C49"/>
      <c r="D49" s="219" t="s">
        <v>141</v>
      </c>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1"/>
      <c r="AI49" s="219" t="s">
        <v>181</v>
      </c>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1"/>
      <c r="BL49"/>
    </row>
    <row r="50" spans="2:64" x14ac:dyDescent="0.2">
      <c r="B50"/>
      <c r="C50"/>
      <c r="D50" s="245" t="s">
        <v>185</v>
      </c>
      <c r="E50" s="217"/>
      <c r="F50" s="217"/>
      <c r="G50" s="217"/>
      <c r="H50" s="217"/>
      <c r="I50" s="217"/>
      <c r="J50" s="218"/>
      <c r="K50" s="216" t="s">
        <v>177</v>
      </c>
      <c r="L50" s="217"/>
      <c r="M50" s="217"/>
      <c r="N50" s="217"/>
      <c r="O50" s="217"/>
      <c r="P50" s="217"/>
      <c r="Q50" s="218"/>
      <c r="R50" s="216" t="s">
        <v>178</v>
      </c>
      <c r="S50" s="217"/>
      <c r="T50" s="217"/>
      <c r="U50" s="217"/>
      <c r="V50" s="217"/>
      <c r="W50" s="217"/>
      <c r="X50" s="218"/>
      <c r="Y50" s="216" t="s">
        <v>179</v>
      </c>
      <c r="Z50" s="217"/>
      <c r="AA50" s="217"/>
      <c r="AB50" s="217"/>
      <c r="AC50" s="217"/>
      <c r="AD50" s="217"/>
      <c r="AE50" s="218"/>
      <c r="AF50" s="239" t="s">
        <v>180</v>
      </c>
      <c r="AG50" s="240"/>
      <c r="AH50" s="240"/>
      <c r="AI50" s="240"/>
      <c r="AJ50" s="240"/>
      <c r="AK50" s="240"/>
      <c r="AL50" s="241"/>
      <c r="AM50" s="238" t="s">
        <v>182</v>
      </c>
      <c r="AN50" s="238"/>
      <c r="AO50" s="238"/>
      <c r="AP50" s="238"/>
      <c r="AQ50" s="238"/>
      <c r="AR50" s="238"/>
      <c r="AS50" s="238"/>
      <c r="AT50" s="238" t="s">
        <v>183</v>
      </c>
      <c r="AU50" s="238"/>
      <c r="AV50" s="238"/>
      <c r="AW50" s="238"/>
      <c r="AX50" s="238"/>
      <c r="AY50" s="238"/>
      <c r="AZ50" s="238"/>
      <c r="BA50" s="238" t="s">
        <v>186</v>
      </c>
      <c r="BB50" s="238"/>
      <c r="BC50" s="238"/>
      <c r="BD50" s="238"/>
      <c r="BE50" s="238"/>
      <c r="BF50" s="238"/>
      <c r="BG50" s="238"/>
      <c r="BH50" s="239" t="s">
        <v>187</v>
      </c>
      <c r="BI50" s="240"/>
      <c r="BJ50" s="240"/>
      <c r="BK50" s="241"/>
      <c r="BL50"/>
    </row>
    <row r="51" spans="2:64" ht="13.5" thickBot="1" x14ac:dyDescent="0.25">
      <c r="B51"/>
      <c r="C51"/>
      <c r="D51" s="21">
        <v>1</v>
      </c>
      <c r="E51" s="22">
        <v>2</v>
      </c>
      <c r="F51" s="22">
        <v>3</v>
      </c>
      <c r="G51" s="22">
        <v>4</v>
      </c>
      <c r="H51" s="22">
        <v>5</v>
      </c>
      <c r="I51" s="22">
        <v>6</v>
      </c>
      <c r="J51" s="22">
        <v>7</v>
      </c>
      <c r="K51" s="22">
        <v>8</v>
      </c>
      <c r="L51" s="22">
        <v>9</v>
      </c>
      <c r="M51" s="22">
        <v>10</v>
      </c>
      <c r="N51" s="22">
        <v>11</v>
      </c>
      <c r="O51" s="22">
        <v>12</v>
      </c>
      <c r="P51" s="22">
        <v>13</v>
      </c>
      <c r="Q51" s="22">
        <v>14</v>
      </c>
      <c r="R51" s="22">
        <v>15</v>
      </c>
      <c r="S51" s="22">
        <v>16</v>
      </c>
      <c r="T51" s="22">
        <v>17</v>
      </c>
      <c r="U51" s="22">
        <v>18</v>
      </c>
      <c r="V51" s="22">
        <v>19</v>
      </c>
      <c r="W51" s="22">
        <v>20</v>
      </c>
      <c r="X51" s="22">
        <v>21</v>
      </c>
      <c r="Y51" s="22">
        <v>22</v>
      </c>
      <c r="Z51" s="22">
        <v>23</v>
      </c>
      <c r="AA51" s="22">
        <v>24</v>
      </c>
      <c r="AB51" s="22">
        <v>25</v>
      </c>
      <c r="AC51" s="22">
        <v>26</v>
      </c>
      <c r="AD51" s="22">
        <v>27</v>
      </c>
      <c r="AE51" s="22">
        <v>28</v>
      </c>
      <c r="AF51" s="22">
        <v>29</v>
      </c>
      <c r="AG51" s="22">
        <v>30</v>
      </c>
      <c r="AH51" s="23">
        <v>31</v>
      </c>
      <c r="AI51" s="21">
        <v>1</v>
      </c>
      <c r="AJ51" s="22">
        <v>2</v>
      </c>
      <c r="AK51" s="22">
        <v>3</v>
      </c>
      <c r="AL51" s="22">
        <v>4</v>
      </c>
      <c r="AM51" s="22">
        <v>5</v>
      </c>
      <c r="AN51" s="22">
        <v>6</v>
      </c>
      <c r="AO51" s="22">
        <v>7</v>
      </c>
      <c r="AP51" s="22">
        <v>8</v>
      </c>
      <c r="AQ51" s="22">
        <v>9</v>
      </c>
      <c r="AR51" s="22">
        <v>10</v>
      </c>
      <c r="AS51" s="22">
        <v>11</v>
      </c>
      <c r="AT51" s="22">
        <v>12</v>
      </c>
      <c r="AU51" s="22">
        <v>13</v>
      </c>
      <c r="AV51" s="22">
        <v>14</v>
      </c>
      <c r="AW51" s="22">
        <v>15</v>
      </c>
      <c r="AX51" s="22">
        <v>16</v>
      </c>
      <c r="AY51" s="22">
        <v>17</v>
      </c>
      <c r="AZ51" s="22">
        <v>18</v>
      </c>
      <c r="BA51" s="22">
        <v>19</v>
      </c>
      <c r="BB51" s="22">
        <v>20</v>
      </c>
      <c r="BC51" s="22">
        <v>21</v>
      </c>
      <c r="BD51" s="22">
        <v>22</v>
      </c>
      <c r="BE51" s="138">
        <v>23</v>
      </c>
      <c r="BF51" s="138">
        <v>24</v>
      </c>
      <c r="BG51" s="138">
        <v>25</v>
      </c>
      <c r="BH51" s="138">
        <v>26</v>
      </c>
      <c r="BI51" s="22">
        <v>27</v>
      </c>
      <c r="BJ51" s="22">
        <v>28</v>
      </c>
      <c r="BK51" s="22">
        <v>29</v>
      </c>
      <c r="BL51"/>
    </row>
    <row r="52" spans="2:64" ht="12.75" customHeight="1" x14ac:dyDescent="0.2">
      <c r="B52"/>
      <c r="C52" s="172" t="s">
        <v>223</v>
      </c>
      <c r="D52" s="168"/>
      <c r="E52" s="147"/>
      <c r="F52" s="147"/>
      <c r="G52" s="163" t="s">
        <v>189</v>
      </c>
      <c r="H52" s="147"/>
      <c r="I52" s="148"/>
      <c r="J52" s="148"/>
      <c r="K52" s="147"/>
      <c r="L52" s="147"/>
      <c r="M52" s="147"/>
      <c r="N52" s="147"/>
      <c r="O52" s="147"/>
      <c r="P52" s="148"/>
      <c r="Q52" s="148"/>
      <c r="R52" s="147"/>
      <c r="S52" s="163" t="s">
        <v>261</v>
      </c>
      <c r="T52" s="147"/>
      <c r="U52" s="147"/>
      <c r="V52" s="147"/>
      <c r="W52" s="148"/>
      <c r="X52" s="148"/>
      <c r="Y52" s="147"/>
      <c r="Z52" s="147"/>
      <c r="AA52" s="147"/>
      <c r="AB52" s="147"/>
      <c r="AC52" s="147"/>
      <c r="AD52" s="148"/>
      <c r="AE52" s="148"/>
      <c r="AF52" s="147"/>
      <c r="AG52" s="147"/>
      <c r="AH52" s="149"/>
      <c r="AI52" s="163" t="s">
        <v>189</v>
      </c>
      <c r="AJ52" s="147"/>
      <c r="AK52" s="148"/>
      <c r="AL52" s="148"/>
      <c r="AM52" s="147"/>
      <c r="AN52" s="147"/>
      <c r="AO52" s="163" t="s">
        <v>189</v>
      </c>
      <c r="AP52" s="147"/>
      <c r="AQ52" s="147"/>
      <c r="AR52" s="148"/>
      <c r="AS52" s="148"/>
      <c r="AT52" s="151"/>
      <c r="AU52" s="147"/>
      <c r="AV52" s="154"/>
      <c r="AW52" s="163" t="s">
        <v>189</v>
      </c>
      <c r="AX52" s="154"/>
      <c r="AY52" s="148"/>
      <c r="AZ52" s="148"/>
      <c r="BA52" s="147"/>
      <c r="BB52" s="147"/>
      <c r="BC52" s="147"/>
      <c r="BD52" s="147"/>
      <c r="BE52" s="246"/>
      <c r="BF52" s="148"/>
      <c r="BG52" s="148"/>
      <c r="BH52" s="246"/>
      <c r="BI52" s="147"/>
      <c r="BJ52" s="147"/>
      <c r="BK52" s="149"/>
      <c r="BL52"/>
    </row>
    <row r="53" spans="2:64" x14ac:dyDescent="0.2">
      <c r="B53" s="115" t="s">
        <v>3</v>
      </c>
      <c r="C53" s="104" t="s">
        <v>4</v>
      </c>
      <c r="D53" s="141"/>
      <c r="E53" s="6"/>
      <c r="F53" s="11"/>
      <c r="G53" s="11"/>
      <c r="H53" s="11"/>
      <c r="I53" s="139"/>
      <c r="J53" s="139"/>
      <c r="K53" s="11"/>
      <c r="L53" s="11"/>
      <c r="M53" s="11"/>
      <c r="N53" s="11"/>
      <c r="O53" s="11"/>
      <c r="P53" s="139"/>
      <c r="Q53" s="139"/>
      <c r="R53" s="11"/>
      <c r="S53" s="11"/>
      <c r="T53" s="11"/>
      <c r="U53" s="11"/>
      <c r="V53" s="11"/>
      <c r="W53" s="139"/>
      <c r="X53" s="139"/>
      <c r="Y53" s="11"/>
      <c r="Z53" s="11"/>
      <c r="AA53" s="11"/>
      <c r="AB53" s="11"/>
      <c r="AC53" s="11"/>
      <c r="AD53" s="139"/>
      <c r="AE53" s="139"/>
      <c r="AF53" s="11"/>
      <c r="AG53" s="11"/>
      <c r="AH53" s="12"/>
      <c r="AI53" s="5"/>
      <c r="AJ53" s="6"/>
      <c r="AK53" s="139"/>
      <c r="AL53" s="139"/>
      <c r="AM53" s="6"/>
      <c r="AN53" s="6"/>
      <c r="AO53" s="226" t="s">
        <v>289</v>
      </c>
      <c r="AP53" s="6"/>
      <c r="AQ53" s="6"/>
      <c r="AR53" s="139"/>
      <c r="AS53" s="139"/>
      <c r="AT53" s="152"/>
      <c r="AU53" s="6"/>
      <c r="AV53" s="136"/>
      <c r="AW53" s="249" t="s">
        <v>286</v>
      </c>
      <c r="AX53" s="6"/>
      <c r="AY53" s="139"/>
      <c r="AZ53" s="139"/>
      <c r="BA53" s="6"/>
      <c r="BB53" s="6"/>
      <c r="BC53" s="6"/>
      <c r="BD53" s="6"/>
      <c r="BE53" s="247"/>
      <c r="BF53" s="139"/>
      <c r="BG53" s="139"/>
      <c r="BH53" s="247"/>
      <c r="BI53" s="6"/>
      <c r="BJ53" s="6"/>
      <c r="BK53" s="7"/>
      <c r="BL53"/>
    </row>
    <row r="54" spans="2:64" x14ac:dyDescent="0.2">
      <c r="B54" s="116" t="s">
        <v>13</v>
      </c>
      <c r="C54" s="105" t="s">
        <v>5</v>
      </c>
      <c r="D54" s="143"/>
      <c r="E54" s="6"/>
      <c r="F54" s="11"/>
      <c r="G54" s="11"/>
      <c r="H54" s="11"/>
      <c r="I54" s="139"/>
      <c r="J54" s="139"/>
      <c r="K54" s="11"/>
      <c r="L54" s="11"/>
      <c r="M54" s="11"/>
      <c r="N54" s="11"/>
      <c r="O54" s="11"/>
      <c r="P54" s="139"/>
      <c r="Q54" s="139"/>
      <c r="R54" s="11"/>
      <c r="S54" s="11"/>
      <c r="T54" s="11"/>
      <c r="U54" s="11"/>
      <c r="V54" s="11"/>
      <c r="W54" s="139"/>
      <c r="X54" s="139"/>
      <c r="Y54" s="11"/>
      <c r="Z54" s="11"/>
      <c r="AA54" s="11"/>
      <c r="AB54" s="11"/>
      <c r="AC54" s="11"/>
      <c r="AD54" s="139"/>
      <c r="AE54" s="139"/>
      <c r="AF54" s="11"/>
      <c r="AG54" s="11"/>
      <c r="AH54" s="12"/>
      <c r="AI54" s="5"/>
      <c r="AJ54" s="6"/>
      <c r="AK54" s="139"/>
      <c r="AL54" s="139"/>
      <c r="AM54" s="6"/>
      <c r="AN54" s="6"/>
      <c r="AO54" s="226"/>
      <c r="AP54" s="6"/>
      <c r="AQ54" s="6"/>
      <c r="AR54" s="139"/>
      <c r="AS54" s="139"/>
      <c r="AT54" s="152"/>
      <c r="AU54" s="6"/>
      <c r="AV54" s="136"/>
      <c r="AW54" s="250"/>
      <c r="AX54" s="6"/>
      <c r="AY54" s="139"/>
      <c r="AZ54" s="139"/>
      <c r="BA54" s="6"/>
      <c r="BB54" s="6"/>
      <c r="BC54" s="6"/>
      <c r="BD54" s="6"/>
      <c r="BE54" s="247"/>
      <c r="BF54" s="139"/>
      <c r="BG54" s="139"/>
      <c r="BH54" s="247"/>
      <c r="BI54" s="6"/>
      <c r="BJ54" s="6"/>
      <c r="BK54" s="7"/>
      <c r="BL54"/>
    </row>
    <row r="55" spans="2:64" x14ac:dyDescent="0.2">
      <c r="B55" s="117" t="s">
        <v>14</v>
      </c>
      <c r="C55" s="106" t="s">
        <v>155</v>
      </c>
      <c r="D55" s="143"/>
      <c r="E55" s="6"/>
      <c r="F55" s="11"/>
      <c r="G55" s="11"/>
      <c r="H55" s="11"/>
      <c r="I55" s="139"/>
      <c r="J55" s="139"/>
      <c r="K55" s="11"/>
      <c r="L55" s="11"/>
      <c r="M55" s="11"/>
      <c r="N55" s="11"/>
      <c r="O55" s="11"/>
      <c r="P55" s="139"/>
      <c r="Q55" s="139"/>
      <c r="R55" s="11"/>
      <c r="S55" s="11"/>
      <c r="T55" s="11"/>
      <c r="U55" s="11"/>
      <c r="V55" s="11"/>
      <c r="W55" s="139"/>
      <c r="X55" s="139"/>
      <c r="Y55" s="11"/>
      <c r="Z55" s="11"/>
      <c r="AA55" s="11"/>
      <c r="AB55" s="11"/>
      <c r="AC55" s="11"/>
      <c r="AD55" s="139"/>
      <c r="AE55" s="139"/>
      <c r="AF55" s="11"/>
      <c r="AG55" s="11"/>
      <c r="AH55" s="12"/>
      <c r="AI55" s="5"/>
      <c r="AJ55" s="6"/>
      <c r="AK55" s="139"/>
      <c r="AL55" s="139"/>
      <c r="AM55" s="6"/>
      <c r="AN55" s="6"/>
      <c r="AO55" s="226"/>
      <c r="AP55" s="6"/>
      <c r="AQ55" s="6"/>
      <c r="AR55" s="139"/>
      <c r="AS55" s="139"/>
      <c r="AT55" s="152"/>
      <c r="AU55" s="6"/>
      <c r="AV55" s="136"/>
      <c r="AW55" s="250"/>
      <c r="AX55" s="6"/>
      <c r="AY55" s="139"/>
      <c r="AZ55" s="139"/>
      <c r="BA55" s="6"/>
      <c r="BB55" s="6"/>
      <c r="BC55" s="6"/>
      <c r="BD55" s="6"/>
      <c r="BE55" s="247"/>
      <c r="BF55" s="139"/>
      <c r="BG55" s="139"/>
      <c r="BH55" s="247"/>
      <c r="BI55" s="6"/>
      <c r="BJ55" s="6"/>
      <c r="BK55" s="7"/>
      <c r="BL55"/>
    </row>
    <row r="56" spans="2:64" x14ac:dyDescent="0.2">
      <c r="B56" s="118" t="s">
        <v>15</v>
      </c>
      <c r="C56" s="107" t="s">
        <v>156</v>
      </c>
      <c r="D56" s="143"/>
      <c r="E56" s="6"/>
      <c r="F56" s="186" t="s">
        <v>231</v>
      </c>
      <c r="G56" s="11"/>
      <c r="H56" s="11"/>
      <c r="I56" s="139"/>
      <c r="J56" s="139"/>
      <c r="K56" s="11"/>
      <c r="L56" s="11"/>
      <c r="M56" s="11"/>
      <c r="N56" s="11"/>
      <c r="O56" s="11"/>
      <c r="P56" s="139"/>
      <c r="Q56" s="139"/>
      <c r="R56" s="198" t="s">
        <v>262</v>
      </c>
      <c r="S56" s="11"/>
      <c r="T56" s="11"/>
      <c r="U56" s="11"/>
      <c r="V56" s="11"/>
      <c r="W56" s="139"/>
      <c r="X56" s="139"/>
      <c r="Y56" s="11"/>
      <c r="Z56" s="11"/>
      <c r="AA56" s="11"/>
      <c r="AB56" s="11"/>
      <c r="AC56" s="11"/>
      <c r="AD56" s="139"/>
      <c r="AE56" s="139"/>
      <c r="AF56" s="11"/>
      <c r="AG56" s="11"/>
      <c r="AH56" s="194" t="s">
        <v>231</v>
      </c>
      <c r="AI56" s="5"/>
      <c r="AJ56" s="6"/>
      <c r="AK56" s="139"/>
      <c r="AL56" s="139"/>
      <c r="AM56" s="6"/>
      <c r="AN56" s="6"/>
      <c r="AO56" s="226"/>
      <c r="AP56" s="6"/>
      <c r="AQ56" s="6"/>
      <c r="AR56" s="139"/>
      <c r="AS56" s="139"/>
      <c r="AT56" s="152"/>
      <c r="AU56" s="6"/>
      <c r="AV56" s="136"/>
      <c r="AW56" s="250"/>
      <c r="AX56" s="6"/>
      <c r="AY56" s="139"/>
      <c r="AZ56" s="139"/>
      <c r="BA56" s="6"/>
      <c r="BB56" s="6"/>
      <c r="BC56" s="6"/>
      <c r="BD56" s="6"/>
      <c r="BE56" s="247"/>
      <c r="BF56" s="139"/>
      <c r="BG56" s="139"/>
      <c r="BH56" s="247"/>
      <c r="BI56" s="6"/>
      <c r="BJ56" s="6"/>
      <c r="BK56" s="7"/>
      <c r="BL56"/>
    </row>
    <row r="57" spans="2:64" x14ac:dyDescent="0.2">
      <c r="B57" s="119" t="s">
        <v>16</v>
      </c>
      <c r="C57" s="108" t="s">
        <v>157</v>
      </c>
      <c r="D57" s="143"/>
      <c r="E57" s="6"/>
      <c r="F57" s="187" t="s">
        <v>229</v>
      </c>
      <c r="G57" s="11"/>
      <c r="H57" s="11"/>
      <c r="I57" s="139"/>
      <c r="J57" s="139"/>
      <c r="K57" s="11"/>
      <c r="L57" s="11"/>
      <c r="M57" s="11"/>
      <c r="N57" s="11"/>
      <c r="O57" s="11"/>
      <c r="P57" s="139"/>
      <c r="Q57" s="139"/>
      <c r="R57" s="11"/>
      <c r="S57" s="11"/>
      <c r="T57" s="11"/>
      <c r="U57" s="11"/>
      <c r="V57" s="11"/>
      <c r="W57" s="139"/>
      <c r="X57" s="139"/>
      <c r="Y57" s="11"/>
      <c r="Z57" s="11"/>
      <c r="AA57" s="11"/>
      <c r="AB57" s="11"/>
      <c r="AC57" s="11"/>
      <c r="AD57" s="139"/>
      <c r="AE57" s="139"/>
      <c r="AF57" s="11"/>
      <c r="AG57" s="11"/>
      <c r="AH57" s="195" t="s">
        <v>260</v>
      </c>
      <c r="AI57" s="193"/>
      <c r="AJ57" s="6"/>
      <c r="AK57" s="139"/>
      <c r="AL57" s="139"/>
      <c r="AM57" s="6"/>
      <c r="AN57" s="6"/>
      <c r="AO57" s="252"/>
      <c r="AP57" s="6"/>
      <c r="AQ57" s="6"/>
      <c r="AR57" s="139"/>
      <c r="AS57" s="139"/>
      <c r="AT57" s="152"/>
      <c r="AU57" s="6"/>
      <c r="AV57" s="136"/>
      <c r="AW57" s="250"/>
      <c r="AX57" s="6"/>
      <c r="AY57" s="139"/>
      <c r="AZ57" s="139"/>
      <c r="BA57" s="6"/>
      <c r="BB57" s="6"/>
      <c r="BC57" s="6"/>
      <c r="BD57" s="6"/>
      <c r="BE57" s="247"/>
      <c r="BF57" s="139"/>
      <c r="BG57" s="139"/>
      <c r="BH57" s="247"/>
      <c r="BI57" s="6"/>
      <c r="BJ57" s="6"/>
      <c r="BK57" s="7"/>
      <c r="BL57"/>
    </row>
    <row r="58" spans="2:64" ht="12.75" customHeight="1" x14ac:dyDescent="0.2">
      <c r="B58" s="120" t="s">
        <v>17</v>
      </c>
      <c r="C58" s="109" t="s">
        <v>158</v>
      </c>
      <c r="D58" s="143"/>
      <c r="E58" s="196" t="s">
        <v>230</v>
      </c>
      <c r="F58" s="197"/>
      <c r="G58" s="197"/>
      <c r="H58" s="11"/>
      <c r="I58" s="139"/>
      <c r="J58" s="139"/>
      <c r="K58" s="11"/>
      <c r="L58" s="11"/>
      <c r="M58" s="11"/>
      <c r="N58" s="11"/>
      <c r="O58" s="11"/>
      <c r="P58" s="139"/>
      <c r="Q58" s="139"/>
      <c r="R58" s="11"/>
      <c r="S58" s="11"/>
      <c r="T58" s="11"/>
      <c r="U58" s="11"/>
      <c r="V58" s="11"/>
      <c r="W58" s="139"/>
      <c r="X58" s="139"/>
      <c r="Y58" s="11"/>
      <c r="Z58" s="11"/>
      <c r="AA58" s="11"/>
      <c r="AB58" s="11"/>
      <c r="AC58" s="11"/>
      <c r="AD58" s="139"/>
      <c r="AE58" s="139"/>
      <c r="AF58" s="11"/>
      <c r="AG58" s="11"/>
      <c r="AH58" s="12"/>
      <c r="AI58" s="5"/>
      <c r="AK58" s="139"/>
      <c r="AL58" s="139"/>
      <c r="AM58" s="6"/>
      <c r="AN58" s="6"/>
      <c r="AO58" s="190" t="s">
        <v>264</v>
      </c>
      <c r="AP58" s="6"/>
      <c r="AQ58" s="6"/>
      <c r="AR58" s="139"/>
      <c r="AS58" s="139"/>
      <c r="AT58" s="152"/>
      <c r="AU58" s="6"/>
      <c r="AV58" s="136"/>
      <c r="AW58" s="250"/>
      <c r="AX58" s="6"/>
      <c r="AY58" s="139"/>
      <c r="AZ58" s="139"/>
      <c r="BA58" s="6"/>
      <c r="BB58" s="6"/>
      <c r="BC58" s="6"/>
      <c r="BD58" s="6"/>
      <c r="BE58" s="247"/>
      <c r="BF58" s="139"/>
      <c r="BG58" s="139"/>
      <c r="BH58" s="247"/>
      <c r="BI58" s="6"/>
      <c r="BJ58" s="6"/>
      <c r="BK58" s="7"/>
      <c r="BL58"/>
    </row>
    <row r="59" spans="2:64" ht="12.75" customHeight="1" x14ac:dyDescent="0.2">
      <c r="B59" s="121" t="s">
        <v>18</v>
      </c>
      <c r="C59" s="110" t="s">
        <v>7</v>
      </c>
      <c r="D59" s="143"/>
      <c r="E59" s="6"/>
      <c r="F59" s="11"/>
      <c r="G59" s="11"/>
      <c r="H59" s="11"/>
      <c r="I59" s="139"/>
      <c r="J59" s="139"/>
      <c r="K59" s="11"/>
      <c r="L59" s="11"/>
      <c r="M59" s="11"/>
      <c r="N59" s="11"/>
      <c r="O59" s="11"/>
      <c r="P59" s="139"/>
      <c r="Q59" s="139"/>
      <c r="R59" s="11"/>
      <c r="S59" s="11"/>
      <c r="T59" s="11"/>
      <c r="U59" s="11"/>
      <c r="V59" s="11"/>
      <c r="W59" s="139"/>
      <c r="X59" s="139"/>
      <c r="Y59" s="11"/>
      <c r="Z59" s="11"/>
      <c r="AA59" s="11"/>
      <c r="AB59" s="11"/>
      <c r="AC59" s="11"/>
      <c r="AD59" s="139"/>
      <c r="AE59" s="139"/>
      <c r="AF59" s="11"/>
      <c r="AG59" s="11"/>
      <c r="AH59" s="12"/>
      <c r="AI59" s="191" t="s">
        <v>259</v>
      </c>
      <c r="AJ59" s="6"/>
      <c r="AK59" s="139"/>
      <c r="AL59" s="139"/>
      <c r="AM59" s="6"/>
      <c r="AN59" s="6"/>
      <c r="AO59" s="225" t="s">
        <v>288</v>
      </c>
      <c r="AP59" s="6"/>
      <c r="AQ59" s="6"/>
      <c r="AR59" s="139"/>
      <c r="AS59" s="139"/>
      <c r="AU59" s="185" t="s">
        <v>287</v>
      </c>
      <c r="AV59" s="192"/>
      <c r="AW59" s="250"/>
      <c r="AX59" s="6"/>
      <c r="AY59" s="139"/>
      <c r="AZ59" s="139"/>
      <c r="BA59" s="6"/>
      <c r="BB59" s="6"/>
      <c r="BC59" s="6"/>
      <c r="BD59" s="6"/>
      <c r="BE59" s="247"/>
      <c r="BF59" s="139"/>
      <c r="BG59" s="139"/>
      <c r="BH59" s="247"/>
      <c r="BI59" s="6"/>
      <c r="BJ59" s="6"/>
      <c r="BK59" s="7"/>
      <c r="BL59"/>
    </row>
    <row r="60" spans="2:64" x14ac:dyDescent="0.2">
      <c r="B60" s="156" t="s">
        <v>19</v>
      </c>
      <c r="C60" s="157" t="s">
        <v>159</v>
      </c>
      <c r="D60" s="143"/>
      <c r="E60" s="6"/>
      <c r="F60" s="11"/>
      <c r="G60" s="11"/>
      <c r="H60" s="11"/>
      <c r="I60" s="139"/>
      <c r="J60" s="139"/>
      <c r="K60" s="11"/>
      <c r="L60" s="11"/>
      <c r="M60" s="11"/>
      <c r="N60" s="11"/>
      <c r="O60" s="11"/>
      <c r="P60" s="139"/>
      <c r="Q60" s="139"/>
      <c r="R60" s="11"/>
      <c r="S60" s="11"/>
      <c r="T60" s="11"/>
      <c r="U60" s="11"/>
      <c r="V60" s="11"/>
      <c r="W60" s="139"/>
      <c r="X60" s="139"/>
      <c r="Y60" s="11"/>
      <c r="Z60" s="11"/>
      <c r="AA60" s="11"/>
      <c r="AB60" s="11"/>
      <c r="AC60" s="11"/>
      <c r="AD60" s="139"/>
      <c r="AE60" s="139"/>
      <c r="AF60" s="11"/>
      <c r="AG60" s="11"/>
      <c r="AH60" s="12"/>
      <c r="AI60" s="5"/>
      <c r="AJ60" s="6"/>
      <c r="AK60" s="139"/>
      <c r="AL60" s="139"/>
      <c r="AM60" s="6"/>
      <c r="AN60" s="6"/>
      <c r="AO60" s="226"/>
      <c r="AP60" s="6"/>
      <c r="AQ60" s="6"/>
      <c r="AR60" s="139"/>
      <c r="AS60" s="139"/>
      <c r="AT60" s="152"/>
      <c r="AU60" s="6"/>
      <c r="AV60" s="136"/>
      <c r="AW60" s="250"/>
      <c r="AX60" s="6"/>
      <c r="AY60" s="139"/>
      <c r="AZ60" s="139"/>
      <c r="BA60" s="6"/>
      <c r="BC60" s="6"/>
      <c r="BD60" s="6"/>
      <c r="BE60" s="247"/>
      <c r="BF60" s="139"/>
      <c r="BG60" s="139"/>
      <c r="BH60" s="247"/>
      <c r="BI60" s="6"/>
      <c r="BJ60" s="6"/>
      <c r="BK60" s="7"/>
      <c r="BL60"/>
    </row>
    <row r="61" spans="2:64" x14ac:dyDescent="0.2">
      <c r="B61" s="123" t="s">
        <v>20</v>
      </c>
      <c r="C61" s="112" t="s">
        <v>35</v>
      </c>
      <c r="D61" s="143"/>
      <c r="E61" s="6"/>
      <c r="F61" s="11"/>
      <c r="G61" s="11"/>
      <c r="H61" s="11"/>
      <c r="I61" s="139"/>
      <c r="J61" s="139"/>
      <c r="K61" s="11"/>
      <c r="L61" s="11"/>
      <c r="M61" s="11"/>
      <c r="N61" s="11"/>
      <c r="O61" s="11"/>
      <c r="P61" s="139"/>
      <c r="Q61" s="139"/>
      <c r="R61" s="11"/>
      <c r="S61" s="11"/>
      <c r="T61" s="11"/>
      <c r="U61" s="11"/>
      <c r="V61" s="11"/>
      <c r="W61" s="139"/>
      <c r="X61" s="139"/>
      <c r="Y61" s="11"/>
      <c r="Z61" s="11"/>
      <c r="AA61" s="11"/>
      <c r="AB61" s="11"/>
      <c r="AC61" s="11"/>
      <c r="AD61" s="139"/>
      <c r="AE61" s="139"/>
      <c r="AF61" s="11"/>
      <c r="AG61" s="11"/>
      <c r="AH61" s="199" t="s">
        <v>263</v>
      </c>
      <c r="AI61" s="5"/>
      <c r="AJ61" s="6"/>
      <c r="AK61" s="139"/>
      <c r="AL61" s="139"/>
      <c r="AM61" s="6"/>
      <c r="AN61" s="6"/>
      <c r="AO61" s="226"/>
      <c r="AP61" s="6"/>
      <c r="AQ61" s="6"/>
      <c r="AR61" s="139"/>
      <c r="AS61" s="139"/>
      <c r="AT61" s="152"/>
      <c r="AU61" s="6"/>
      <c r="AV61" s="136"/>
      <c r="AW61" s="250"/>
      <c r="AX61" s="6"/>
      <c r="AY61" s="139"/>
      <c r="AZ61" s="139"/>
      <c r="BA61" s="6"/>
      <c r="BB61" s="6"/>
      <c r="BC61" s="6"/>
      <c r="BD61" s="6"/>
      <c r="BE61" s="247"/>
      <c r="BF61" s="139"/>
      <c r="BG61" s="139"/>
      <c r="BH61" s="247"/>
      <c r="BI61" s="6"/>
      <c r="BJ61" s="6"/>
      <c r="BK61" s="7"/>
      <c r="BL61"/>
    </row>
    <row r="62" spans="2:64" x14ac:dyDescent="0.2">
      <c r="B62" s="134" t="s">
        <v>21</v>
      </c>
      <c r="C62" s="135" t="s">
        <v>46</v>
      </c>
      <c r="D62" s="143"/>
      <c r="E62" s="6"/>
      <c r="F62" s="11"/>
      <c r="G62" s="11"/>
      <c r="H62" s="11"/>
      <c r="I62" s="139"/>
      <c r="J62" s="139"/>
      <c r="K62" s="11"/>
      <c r="L62" s="11"/>
      <c r="M62" s="11"/>
      <c r="N62" s="11"/>
      <c r="O62" s="11"/>
      <c r="P62" s="139"/>
      <c r="Q62" s="139"/>
      <c r="R62" s="11"/>
      <c r="S62" s="11"/>
      <c r="T62" s="11"/>
      <c r="U62" s="11"/>
      <c r="V62" s="11"/>
      <c r="W62" s="139"/>
      <c r="X62" s="139"/>
      <c r="Y62" s="11"/>
      <c r="Z62" s="11"/>
      <c r="AA62" s="11"/>
      <c r="AB62" s="11"/>
      <c r="AC62" s="11"/>
      <c r="AD62" s="139"/>
      <c r="AE62" s="139"/>
      <c r="AF62" s="11"/>
      <c r="AG62" s="11"/>
      <c r="AH62" s="12"/>
      <c r="AI62" s="5"/>
      <c r="AJ62" s="6"/>
      <c r="AK62" s="139"/>
      <c r="AL62" s="139"/>
      <c r="AM62" s="6"/>
      <c r="AN62" s="6"/>
      <c r="AO62" s="226"/>
      <c r="AP62" s="6"/>
      <c r="AQ62" s="6"/>
      <c r="AR62" s="139"/>
      <c r="AS62" s="139"/>
      <c r="AT62" s="152"/>
      <c r="AU62" s="6"/>
      <c r="AV62" s="136"/>
      <c r="AW62" s="250"/>
      <c r="AX62" s="6"/>
      <c r="AY62" s="139"/>
      <c r="AZ62" s="139"/>
      <c r="BA62" s="6"/>
      <c r="BB62" s="6"/>
      <c r="BC62" s="6"/>
      <c r="BD62" s="6"/>
      <c r="BE62" s="247"/>
      <c r="BF62" s="139"/>
      <c r="BG62" s="139"/>
      <c r="BH62" s="247"/>
      <c r="BI62" s="6"/>
      <c r="BJ62" s="6"/>
      <c r="BK62" s="7"/>
      <c r="BL62"/>
    </row>
    <row r="63" spans="2:64" ht="13.5" thickBot="1" x14ac:dyDescent="0.25">
      <c r="B63" s="162">
        <v>11</v>
      </c>
      <c r="C63" s="113" t="s">
        <v>49</v>
      </c>
      <c r="D63" s="165"/>
      <c r="E63" s="8"/>
      <c r="F63" s="166"/>
      <c r="G63" s="166"/>
      <c r="H63" s="166"/>
      <c r="I63" s="140"/>
      <c r="J63" s="140"/>
      <c r="K63" s="8"/>
      <c r="L63" s="8"/>
      <c r="M63" s="8"/>
      <c r="N63" s="8"/>
      <c r="O63" s="8"/>
      <c r="P63" s="140"/>
      <c r="Q63" s="140"/>
      <c r="R63" s="8"/>
      <c r="S63" s="8"/>
      <c r="T63" s="8"/>
      <c r="U63" s="8"/>
      <c r="V63" s="8"/>
      <c r="W63" s="140"/>
      <c r="X63" s="140"/>
      <c r="Y63" s="8"/>
      <c r="Z63" s="8"/>
      <c r="AA63" s="8"/>
      <c r="AB63" s="8"/>
      <c r="AC63" s="8"/>
      <c r="AD63" s="140"/>
      <c r="AE63" s="140"/>
      <c r="AF63" s="166"/>
      <c r="AG63" s="166"/>
      <c r="AH63" s="167"/>
      <c r="AI63" s="150"/>
      <c r="AJ63" s="8"/>
      <c r="AK63" s="140"/>
      <c r="AL63" s="140"/>
      <c r="AM63" s="8"/>
      <c r="AN63" s="8"/>
      <c r="AO63" s="227"/>
      <c r="AP63" s="8"/>
      <c r="AQ63" s="8"/>
      <c r="AR63" s="140"/>
      <c r="AS63" s="140"/>
      <c r="AT63" s="153"/>
      <c r="AU63" s="8"/>
      <c r="AV63" s="137"/>
      <c r="AW63" s="251"/>
      <c r="AX63" s="8"/>
      <c r="AY63" s="140"/>
      <c r="AZ63" s="140"/>
      <c r="BA63" s="8"/>
      <c r="BB63" s="8"/>
      <c r="BC63" s="8"/>
      <c r="BD63" s="8"/>
      <c r="BE63" s="248"/>
      <c r="BF63" s="140"/>
      <c r="BG63" s="140"/>
      <c r="BH63" s="248"/>
      <c r="BI63" s="8"/>
      <c r="BJ63" s="8"/>
      <c r="BK63" s="9"/>
      <c r="BL63"/>
    </row>
    <row r="64" spans="2:64" x14ac:dyDescent="0.2">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6" spans="2:64" ht="13.5" thickBot="1" x14ac:dyDescent="0.25"/>
    <row r="67" spans="2:64" ht="13.5" thickBot="1" x14ac:dyDescent="0.25">
      <c r="D67" s="219" t="s">
        <v>251</v>
      </c>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1"/>
      <c r="AI67" s="219" t="s">
        <v>252</v>
      </c>
      <c r="AJ67" s="220"/>
      <c r="AK67" s="220"/>
      <c r="AL67" s="220"/>
      <c r="AM67" s="220"/>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1"/>
    </row>
    <row r="68" spans="2:64" x14ac:dyDescent="0.2">
      <c r="D68" s="235" t="s">
        <v>250</v>
      </c>
      <c r="E68" s="236"/>
      <c r="F68" s="237"/>
      <c r="G68" s="216" t="s">
        <v>241</v>
      </c>
      <c r="H68" s="217"/>
      <c r="I68" s="217"/>
      <c r="J68" s="217"/>
      <c r="K68" s="217"/>
      <c r="L68" s="217"/>
      <c r="M68" s="218"/>
      <c r="N68" s="216" t="s">
        <v>242</v>
      </c>
      <c r="O68" s="217"/>
      <c r="P68" s="217"/>
      <c r="Q68" s="217"/>
      <c r="R68" s="217"/>
      <c r="S68" s="217"/>
      <c r="T68" s="218"/>
      <c r="U68" s="216" t="s">
        <v>243</v>
      </c>
      <c r="V68" s="217"/>
      <c r="W68" s="217"/>
      <c r="X68" s="217"/>
      <c r="Y68" s="217"/>
      <c r="Z68" s="217"/>
      <c r="AA68" s="218"/>
      <c r="AB68" s="216" t="s">
        <v>244</v>
      </c>
      <c r="AC68" s="217"/>
      <c r="AD68" s="217"/>
      <c r="AE68" s="217"/>
      <c r="AF68" s="217"/>
      <c r="AG68" s="217"/>
      <c r="AH68" s="218"/>
      <c r="AI68" s="216" t="s">
        <v>245</v>
      </c>
      <c r="AJ68" s="217"/>
      <c r="AK68" s="217"/>
      <c r="AL68" s="217"/>
      <c r="AM68" s="217"/>
      <c r="AN68" s="217"/>
      <c r="AO68" s="218"/>
      <c r="AP68" s="216" t="s">
        <v>246</v>
      </c>
      <c r="AQ68" s="217"/>
      <c r="AR68" s="217"/>
      <c r="AS68" s="217"/>
      <c r="AT68" s="217"/>
      <c r="AU68" s="217"/>
      <c r="AV68" s="218"/>
      <c r="AW68" s="216" t="s">
        <v>247</v>
      </c>
      <c r="AX68" s="217"/>
      <c r="AY68" s="217"/>
      <c r="AZ68" s="217"/>
      <c r="BA68" s="217"/>
      <c r="BB68" s="217"/>
      <c r="BC68" s="218"/>
      <c r="BD68" s="216" t="s">
        <v>248</v>
      </c>
      <c r="BE68" s="217"/>
      <c r="BF68" s="217"/>
      <c r="BG68" s="217"/>
      <c r="BH68" s="217"/>
      <c r="BI68" s="217"/>
      <c r="BJ68" s="218"/>
      <c r="BK68" s="235" t="s">
        <v>249</v>
      </c>
      <c r="BL68" s="236"/>
    </row>
    <row r="69" spans="2:64" ht="13.5" thickBot="1" x14ac:dyDescent="0.25">
      <c r="D69" s="21">
        <v>1</v>
      </c>
      <c r="E69" s="22">
        <v>2</v>
      </c>
      <c r="F69" s="22">
        <v>3</v>
      </c>
      <c r="G69" s="22">
        <v>4</v>
      </c>
      <c r="H69" s="22">
        <v>5</v>
      </c>
      <c r="I69" s="22">
        <v>6</v>
      </c>
      <c r="J69" s="22">
        <v>7</v>
      </c>
      <c r="K69" s="22">
        <v>8</v>
      </c>
      <c r="L69" s="22">
        <v>9</v>
      </c>
      <c r="M69" s="22">
        <v>10</v>
      </c>
      <c r="N69" s="22">
        <v>11</v>
      </c>
      <c r="O69" s="22">
        <v>12</v>
      </c>
      <c r="P69" s="22">
        <v>13</v>
      </c>
      <c r="Q69" s="22">
        <v>14</v>
      </c>
      <c r="R69" s="22">
        <v>15</v>
      </c>
      <c r="S69" s="22">
        <v>16</v>
      </c>
      <c r="T69" s="22">
        <v>17</v>
      </c>
      <c r="U69" s="22">
        <v>18</v>
      </c>
      <c r="V69" s="22">
        <v>19</v>
      </c>
      <c r="W69" s="22">
        <v>20</v>
      </c>
      <c r="X69" s="22">
        <v>21</v>
      </c>
      <c r="Y69" s="22">
        <v>22</v>
      </c>
      <c r="Z69" s="22">
        <v>23</v>
      </c>
      <c r="AA69" s="22">
        <v>24</v>
      </c>
      <c r="AB69" s="22">
        <v>25</v>
      </c>
      <c r="AC69" s="22">
        <v>26</v>
      </c>
      <c r="AD69" s="22">
        <v>27</v>
      </c>
      <c r="AE69" s="22">
        <v>28</v>
      </c>
      <c r="AF69" s="22">
        <v>29</v>
      </c>
      <c r="AG69" s="22">
        <v>30</v>
      </c>
      <c r="AH69" s="23">
        <v>31</v>
      </c>
      <c r="AI69" s="21">
        <v>1</v>
      </c>
      <c r="AJ69" s="22">
        <v>2</v>
      </c>
      <c r="AK69" s="22">
        <v>3</v>
      </c>
      <c r="AL69" s="202">
        <v>4</v>
      </c>
      <c r="AM69" s="202">
        <v>5</v>
      </c>
      <c r="AN69" s="22">
        <v>6</v>
      </c>
      <c r="AO69" s="22">
        <v>7</v>
      </c>
      <c r="AP69" s="22">
        <v>8</v>
      </c>
      <c r="AQ69" s="22">
        <v>9</v>
      </c>
      <c r="AR69" s="22">
        <v>10</v>
      </c>
      <c r="AS69" s="22">
        <v>11</v>
      </c>
      <c r="AT69" s="22">
        <v>12</v>
      </c>
      <c r="AU69" s="22">
        <v>13</v>
      </c>
      <c r="AV69" s="22">
        <v>14</v>
      </c>
      <c r="AW69" s="22">
        <v>15</v>
      </c>
      <c r="AX69" s="22">
        <v>16</v>
      </c>
      <c r="AY69" s="22">
        <v>17</v>
      </c>
      <c r="AZ69" s="22">
        <v>18</v>
      </c>
      <c r="BA69" s="22">
        <v>19</v>
      </c>
      <c r="BB69" s="22">
        <v>20</v>
      </c>
      <c r="BC69" s="22">
        <v>21</v>
      </c>
      <c r="BD69" s="22">
        <v>22</v>
      </c>
      <c r="BE69" s="22">
        <v>23</v>
      </c>
      <c r="BF69" s="22">
        <v>24</v>
      </c>
      <c r="BG69" s="22">
        <v>25</v>
      </c>
      <c r="BH69" s="22">
        <v>26</v>
      </c>
      <c r="BI69" s="22">
        <v>27</v>
      </c>
      <c r="BJ69" s="22">
        <v>28</v>
      </c>
      <c r="BK69" s="22">
        <v>29</v>
      </c>
      <c r="BL69" s="22">
        <v>30</v>
      </c>
    </row>
    <row r="70" spans="2:64" x14ac:dyDescent="0.2">
      <c r="B70"/>
      <c r="C70" s="172" t="s">
        <v>223</v>
      </c>
      <c r="D70" s="146"/>
      <c r="E70" s="148"/>
      <c r="F70" s="148"/>
      <c r="G70" s="147"/>
      <c r="H70" s="147"/>
      <c r="I70" s="147"/>
      <c r="J70" s="147"/>
      <c r="K70" s="147"/>
      <c r="L70" s="148"/>
      <c r="M70" s="148"/>
      <c r="N70" s="147"/>
      <c r="O70" s="147"/>
      <c r="P70" s="147"/>
      <c r="Q70" s="163" t="s">
        <v>189</v>
      </c>
      <c r="R70" s="147"/>
      <c r="S70" s="148"/>
      <c r="T70" s="148"/>
      <c r="U70" s="147"/>
      <c r="V70" s="147"/>
      <c r="W70" s="147"/>
      <c r="X70" s="147"/>
      <c r="Y70" s="147"/>
      <c r="Z70" s="148"/>
      <c r="AA70" s="148"/>
      <c r="AB70" s="147"/>
      <c r="AC70" s="147"/>
      <c r="AD70" s="147"/>
      <c r="AE70" s="147"/>
      <c r="AF70" s="147"/>
      <c r="AG70" s="148"/>
      <c r="AH70" s="148"/>
      <c r="AI70" s="148"/>
      <c r="AJ70" s="147"/>
      <c r="AK70" s="147"/>
      <c r="AL70" s="234"/>
      <c r="AM70" s="234"/>
      <c r="AN70" s="148"/>
      <c r="AO70" s="148"/>
      <c r="AP70" s="231"/>
      <c r="AQ70" s="232"/>
      <c r="AR70" s="232"/>
      <c r="AS70" s="232"/>
      <c r="AT70" s="233"/>
      <c r="AU70" s="148"/>
      <c r="AV70" s="148"/>
      <c r="AW70" s="147"/>
      <c r="AX70" s="147"/>
      <c r="AY70" s="147"/>
      <c r="AZ70" s="147"/>
      <c r="BA70" s="147"/>
      <c r="BB70" s="148"/>
      <c r="BC70" s="148"/>
      <c r="BD70" s="147"/>
      <c r="BE70" s="147"/>
      <c r="BF70" s="147"/>
      <c r="BG70" s="147"/>
      <c r="BH70" s="163" t="s">
        <v>304</v>
      </c>
      <c r="BI70" s="148"/>
      <c r="BJ70" s="148"/>
      <c r="BK70" s="147"/>
      <c r="BL70" s="149"/>
    </row>
    <row r="71" spans="2:64" x14ac:dyDescent="0.2">
      <c r="B71" s="115" t="s">
        <v>3</v>
      </c>
      <c r="C71" s="104" t="s">
        <v>4</v>
      </c>
      <c r="D71" s="5"/>
      <c r="E71" s="139"/>
      <c r="F71" s="139"/>
      <c r="G71" s="6"/>
      <c r="H71" s="6"/>
      <c r="I71" s="6"/>
      <c r="J71" s="6"/>
      <c r="K71" s="6"/>
      <c r="L71" s="139"/>
      <c r="M71" s="139"/>
      <c r="N71" s="6"/>
      <c r="O71" s="6"/>
      <c r="P71" s="6"/>
      <c r="Q71" s="6"/>
      <c r="R71" s="6"/>
      <c r="S71" s="139"/>
      <c r="T71" s="139"/>
      <c r="U71" s="6"/>
      <c r="V71" s="6"/>
      <c r="W71" s="6"/>
      <c r="X71" s="6"/>
      <c r="Y71" s="6"/>
      <c r="Z71" s="139"/>
      <c r="AA71" s="139"/>
      <c r="AB71" s="6"/>
      <c r="AC71" s="6"/>
      <c r="AD71" s="6"/>
      <c r="AE71" s="6"/>
      <c r="AF71" s="6"/>
      <c r="AG71" s="139"/>
      <c r="AH71" s="139"/>
      <c r="AI71" s="139"/>
      <c r="AJ71" s="6"/>
      <c r="AK71" s="6"/>
      <c r="AL71" s="234"/>
      <c r="AM71" s="234"/>
      <c r="AN71" s="139"/>
      <c r="AO71" s="139"/>
      <c r="AP71" s="231"/>
      <c r="AQ71" s="232"/>
      <c r="AR71" s="232"/>
      <c r="AS71" s="232"/>
      <c r="AT71" s="233"/>
      <c r="AU71" s="139"/>
      <c r="AV71" s="139"/>
      <c r="AW71" s="6"/>
      <c r="AX71" s="6"/>
      <c r="AY71" s="6"/>
      <c r="AZ71" s="6"/>
      <c r="BA71" s="6"/>
      <c r="BB71" s="139"/>
      <c r="BC71" s="139"/>
      <c r="BD71" s="6"/>
      <c r="BE71" s="6"/>
      <c r="BF71" s="6"/>
      <c r="BG71" s="6"/>
      <c r="BH71" s="6"/>
      <c r="BI71" s="139"/>
      <c r="BJ71" s="139"/>
      <c r="BK71" s="6"/>
      <c r="BL71" s="7"/>
    </row>
    <row r="72" spans="2:64" x14ac:dyDescent="0.2">
      <c r="B72" s="116" t="s">
        <v>13</v>
      </c>
      <c r="C72" s="105" t="s">
        <v>5</v>
      </c>
      <c r="D72" s="5"/>
      <c r="E72" s="139"/>
      <c r="F72" s="139"/>
      <c r="G72" s="6"/>
      <c r="H72" s="6"/>
      <c r="I72" s="6"/>
      <c r="J72" s="6"/>
      <c r="K72" s="6"/>
      <c r="L72" s="139"/>
      <c r="M72" s="139"/>
      <c r="N72" s="6"/>
      <c r="O72" s="6"/>
      <c r="P72" s="6"/>
      <c r="Q72" s="6"/>
      <c r="R72" s="6"/>
      <c r="S72" s="139"/>
      <c r="T72" s="139"/>
      <c r="U72" s="6"/>
      <c r="V72" s="6"/>
      <c r="W72" s="6"/>
      <c r="X72" s="6"/>
      <c r="Y72" s="6"/>
      <c r="Z72" s="139"/>
      <c r="AA72" s="139"/>
      <c r="AB72" s="6"/>
      <c r="AC72" s="6"/>
      <c r="AD72" s="6"/>
      <c r="AE72" s="6"/>
      <c r="AF72" s="6"/>
      <c r="AG72" s="139"/>
      <c r="AH72" s="139"/>
      <c r="AI72" s="139"/>
      <c r="AJ72" s="6"/>
      <c r="AK72" s="6"/>
      <c r="AL72" s="234"/>
      <c r="AM72" s="234"/>
      <c r="AN72" s="139"/>
      <c r="AO72" s="139"/>
      <c r="AP72" s="231"/>
      <c r="AQ72" s="232"/>
      <c r="AR72" s="232"/>
      <c r="AS72" s="232"/>
      <c r="AT72" s="233"/>
      <c r="AU72" s="139"/>
      <c r="AV72" s="139"/>
      <c r="AW72" s="6"/>
      <c r="AX72" s="6"/>
      <c r="AY72" s="6"/>
      <c r="AZ72" s="6"/>
      <c r="BA72" s="6"/>
      <c r="BB72" s="139"/>
      <c r="BC72" s="139"/>
      <c r="BD72" s="6"/>
      <c r="BE72" s="6"/>
      <c r="BF72" s="6"/>
      <c r="BG72" s="6"/>
      <c r="BH72" s="6"/>
      <c r="BI72" s="139"/>
      <c r="BJ72" s="139"/>
      <c r="BK72" s="6"/>
      <c r="BL72" s="7"/>
    </row>
    <row r="73" spans="2:64" x14ac:dyDescent="0.2">
      <c r="B73" s="117" t="s">
        <v>14</v>
      </c>
      <c r="C73" s="106" t="s">
        <v>155</v>
      </c>
      <c r="D73" s="5"/>
      <c r="E73" s="139"/>
      <c r="F73" s="139"/>
      <c r="G73" s="6"/>
      <c r="H73" s="6"/>
      <c r="I73" s="6"/>
      <c r="J73" s="6"/>
      <c r="K73" s="6"/>
      <c r="L73" s="139"/>
      <c r="M73" s="139"/>
      <c r="N73" s="6"/>
      <c r="O73" s="6"/>
      <c r="P73" s="6"/>
      <c r="Q73" s="6"/>
      <c r="R73" s="6"/>
      <c r="S73" s="139"/>
      <c r="T73" s="139"/>
      <c r="U73" s="6"/>
      <c r="V73" s="6"/>
      <c r="W73" s="6"/>
      <c r="X73" s="6"/>
      <c r="Y73" s="6"/>
      <c r="Z73" s="139"/>
      <c r="AA73" s="139"/>
      <c r="AB73" s="6"/>
      <c r="AC73" s="6"/>
      <c r="AD73" s="6"/>
      <c r="AE73" s="6"/>
      <c r="AF73" s="6"/>
      <c r="AG73" s="139"/>
      <c r="AH73" s="139"/>
      <c r="AI73" s="139"/>
      <c r="AJ73" s="6"/>
      <c r="AK73" s="6"/>
      <c r="AL73" s="234"/>
      <c r="AM73" s="234"/>
      <c r="AN73" s="139"/>
      <c r="AO73" s="139"/>
      <c r="AP73" s="231"/>
      <c r="AQ73" s="232"/>
      <c r="AR73" s="232"/>
      <c r="AS73" s="232"/>
      <c r="AT73" s="233"/>
      <c r="AU73" s="139"/>
      <c r="AV73" s="139"/>
      <c r="AW73" s="6"/>
      <c r="AX73" s="6"/>
      <c r="AY73" s="6"/>
      <c r="AZ73" s="6"/>
      <c r="BA73" s="6"/>
      <c r="BB73" s="139"/>
      <c r="BC73" s="139"/>
      <c r="BD73" s="6"/>
      <c r="BE73" s="6"/>
      <c r="BF73" s="6"/>
      <c r="BG73" s="6"/>
      <c r="BH73" s="6"/>
      <c r="BI73" s="139"/>
      <c r="BJ73" s="139"/>
      <c r="BK73" s="6"/>
      <c r="BL73" s="7"/>
    </row>
    <row r="74" spans="2:64" x14ac:dyDescent="0.2">
      <c r="B74" s="118" t="s">
        <v>15</v>
      </c>
      <c r="C74" s="107" t="s">
        <v>156</v>
      </c>
      <c r="D74" s="5"/>
      <c r="E74" s="139"/>
      <c r="F74" s="139"/>
      <c r="G74" s="6"/>
      <c r="H74" s="6"/>
      <c r="I74" s="6"/>
      <c r="J74" s="6"/>
      <c r="K74" s="6"/>
      <c r="L74" s="139"/>
      <c r="M74" s="139"/>
      <c r="N74" s="6"/>
      <c r="O74" s="6"/>
      <c r="P74" s="6"/>
      <c r="Q74" s="6"/>
      <c r="R74" s="6"/>
      <c r="S74" s="139"/>
      <c r="T74" s="139"/>
      <c r="U74" s="6"/>
      <c r="V74" s="6"/>
      <c r="W74" s="6"/>
      <c r="X74" s="6"/>
      <c r="Y74" s="6"/>
      <c r="Z74" s="139"/>
      <c r="AA74" s="139"/>
      <c r="AB74" s="6"/>
      <c r="AC74" s="6"/>
      <c r="AD74" s="6"/>
      <c r="AE74" s="6"/>
      <c r="AF74" s="6"/>
      <c r="AG74" s="139"/>
      <c r="AH74" s="139"/>
      <c r="AI74" s="139"/>
      <c r="AJ74" s="6"/>
      <c r="AK74" s="6"/>
      <c r="AL74" s="234"/>
      <c r="AM74" s="234"/>
      <c r="AN74" s="139"/>
      <c r="AO74" s="139"/>
      <c r="AP74" s="231"/>
      <c r="AQ74" s="232"/>
      <c r="AR74" s="232"/>
      <c r="AS74" s="232"/>
      <c r="AT74" s="233"/>
      <c r="AU74" s="139"/>
      <c r="AV74" s="139"/>
      <c r="AW74" s="6"/>
      <c r="AX74" s="6"/>
      <c r="AY74" s="6"/>
      <c r="AZ74" s="6"/>
      <c r="BA74" s="6"/>
      <c r="BB74" s="139"/>
      <c r="BC74" s="139"/>
      <c r="BD74" s="6"/>
      <c r="BE74" s="6"/>
      <c r="BF74" s="6"/>
      <c r="BG74" s="6"/>
      <c r="BH74" s="6"/>
      <c r="BI74" s="139"/>
      <c r="BJ74" s="139"/>
      <c r="BK74" s="6"/>
      <c r="BL74" s="7"/>
    </row>
    <row r="75" spans="2:64" x14ac:dyDescent="0.2">
      <c r="B75" s="119" t="s">
        <v>16</v>
      </c>
      <c r="C75" s="108" t="s">
        <v>157</v>
      </c>
      <c r="D75" s="5"/>
      <c r="E75" s="139"/>
      <c r="F75" s="139"/>
      <c r="G75" s="6"/>
      <c r="H75" s="6"/>
      <c r="I75" s="6"/>
      <c r="J75" s="6"/>
      <c r="K75" s="6"/>
      <c r="L75" s="139"/>
      <c r="M75" s="139"/>
      <c r="N75" s="6"/>
      <c r="O75" s="6"/>
      <c r="P75" s="6"/>
      <c r="Q75" s="6"/>
      <c r="R75" s="6"/>
      <c r="S75" s="139"/>
      <c r="T75" s="139"/>
      <c r="U75" s="6"/>
      <c r="V75" s="6"/>
      <c r="W75" s="6"/>
      <c r="X75" s="6"/>
      <c r="Y75" s="6"/>
      <c r="Z75" s="139"/>
      <c r="AA75" s="139"/>
      <c r="AB75" s="6"/>
      <c r="AC75" s="6"/>
      <c r="AD75" s="6"/>
      <c r="AE75" s="6"/>
      <c r="AF75" s="6"/>
      <c r="AG75" s="139"/>
      <c r="AH75" s="139"/>
      <c r="AI75" s="139"/>
      <c r="AJ75" s="6"/>
      <c r="AK75" s="6"/>
      <c r="AL75" s="234"/>
      <c r="AM75" s="234"/>
      <c r="AN75" s="139"/>
      <c r="AO75" s="139"/>
      <c r="AP75" s="231"/>
      <c r="AQ75" s="232"/>
      <c r="AR75" s="232"/>
      <c r="AS75" s="232"/>
      <c r="AT75" s="233"/>
      <c r="AU75" s="139"/>
      <c r="AV75" s="139"/>
      <c r="AW75" s="6"/>
      <c r="AX75" s="6"/>
      <c r="AY75" s="6"/>
      <c r="AZ75" s="6"/>
      <c r="BA75" s="6"/>
      <c r="BB75" s="139"/>
      <c r="BC75" s="139"/>
      <c r="BD75" s="6"/>
      <c r="BE75" s="6"/>
      <c r="BF75" s="6"/>
      <c r="BG75" s="6"/>
      <c r="BH75" s="6"/>
      <c r="BI75" s="139"/>
      <c r="BJ75" s="139"/>
      <c r="BK75" s="6"/>
      <c r="BL75" s="7"/>
    </row>
    <row r="76" spans="2:64" x14ac:dyDescent="0.2">
      <c r="B76" s="120" t="s">
        <v>17</v>
      </c>
      <c r="C76" s="109" t="s">
        <v>158</v>
      </c>
      <c r="D76" s="5"/>
      <c r="E76" s="139"/>
      <c r="F76" s="139"/>
      <c r="G76" s="6"/>
      <c r="H76" s="6"/>
      <c r="I76" s="6"/>
      <c r="J76" s="6"/>
      <c r="K76" s="6"/>
      <c r="L76" s="139"/>
      <c r="M76" s="139"/>
      <c r="N76" s="6"/>
      <c r="O76" s="6"/>
      <c r="P76" s="6"/>
      <c r="Q76" s="6"/>
      <c r="R76" s="6"/>
      <c r="S76" s="139"/>
      <c r="T76" s="139"/>
      <c r="U76" s="6"/>
      <c r="W76" s="6"/>
      <c r="X76" s="6"/>
      <c r="Y76" s="6"/>
      <c r="Z76" s="139"/>
      <c r="AA76" s="139"/>
      <c r="AC76" s="6"/>
      <c r="AD76" s="6"/>
      <c r="AE76" s="6"/>
      <c r="AF76" s="6"/>
      <c r="AG76" s="139"/>
      <c r="AH76" s="139"/>
      <c r="AI76" s="139"/>
      <c r="AJ76" s="6"/>
      <c r="AK76" s="6"/>
      <c r="AL76" s="234"/>
      <c r="AM76" s="234"/>
      <c r="AN76" s="139"/>
      <c r="AO76" s="139"/>
      <c r="AP76" s="231"/>
      <c r="AQ76" s="232"/>
      <c r="AR76" s="232"/>
      <c r="AS76" s="232"/>
      <c r="AT76" s="233"/>
      <c r="AU76" s="139"/>
      <c r="AV76" s="139"/>
      <c r="AX76" s="6"/>
      <c r="AY76" s="6"/>
      <c r="AZ76" s="6"/>
      <c r="BA76" s="6"/>
      <c r="BB76" s="139"/>
      <c r="BC76" s="139"/>
      <c r="BD76" s="6"/>
      <c r="BE76" s="6"/>
      <c r="BF76" s="6"/>
      <c r="BG76" s="6"/>
      <c r="BH76" s="190" t="s">
        <v>298</v>
      </c>
      <c r="BI76" s="139"/>
      <c r="BJ76" s="139"/>
      <c r="BK76" s="6"/>
      <c r="BL76" s="7"/>
    </row>
    <row r="77" spans="2:64" x14ac:dyDescent="0.2">
      <c r="B77" s="121" t="s">
        <v>18</v>
      </c>
      <c r="C77" s="110" t="s">
        <v>7</v>
      </c>
      <c r="D77" s="5"/>
      <c r="E77" s="139"/>
      <c r="F77" s="139"/>
      <c r="G77" s="6"/>
      <c r="H77" s="6"/>
      <c r="I77" s="6"/>
      <c r="J77" s="6"/>
      <c r="K77" s="6"/>
      <c r="L77" s="139"/>
      <c r="M77" s="139"/>
      <c r="N77" s="6"/>
      <c r="O77" s="6"/>
      <c r="P77" s="6"/>
      <c r="Q77" s="6"/>
      <c r="R77" s="6"/>
      <c r="S77" s="139"/>
      <c r="T77" s="139"/>
      <c r="U77" s="6"/>
      <c r="V77" s="6"/>
      <c r="W77" s="6"/>
      <c r="X77" s="6"/>
      <c r="Y77" s="6"/>
      <c r="Z77" s="139"/>
      <c r="AA77" s="139"/>
      <c r="AB77" s="6"/>
      <c r="AC77" s="6"/>
      <c r="AD77" s="6"/>
      <c r="AE77" s="6"/>
      <c r="AF77" s="6"/>
      <c r="AG77" s="139"/>
      <c r="AH77" s="139"/>
      <c r="AI77" s="139"/>
      <c r="AJ77" s="6"/>
      <c r="AK77" s="6"/>
      <c r="AL77" s="234"/>
      <c r="AM77" s="234"/>
      <c r="AN77" s="139"/>
      <c r="AO77" s="139"/>
      <c r="AP77" s="231"/>
      <c r="AQ77" s="232"/>
      <c r="AR77" s="232"/>
      <c r="AS77" s="232"/>
      <c r="AT77" s="233"/>
      <c r="AU77" s="139"/>
      <c r="AV77" s="139"/>
      <c r="AW77" s="6"/>
      <c r="AX77" s="6"/>
      <c r="AY77" s="6"/>
      <c r="AZ77" s="6"/>
      <c r="BA77" s="6"/>
      <c r="BB77" s="139"/>
      <c r="BC77" s="139"/>
      <c r="BD77" s="6"/>
      <c r="BE77" s="6"/>
      <c r="BF77" s="6"/>
      <c r="BG77" s="6"/>
      <c r="BH77" s="6"/>
      <c r="BI77" s="139"/>
      <c r="BJ77" s="139"/>
      <c r="BK77" s="6"/>
      <c r="BL77" s="7"/>
    </row>
    <row r="78" spans="2:64" x14ac:dyDescent="0.2">
      <c r="B78" s="156" t="s">
        <v>19</v>
      </c>
      <c r="C78" s="157" t="s">
        <v>159</v>
      </c>
      <c r="D78" s="5"/>
      <c r="E78" s="139"/>
      <c r="F78" s="139"/>
      <c r="G78" s="6"/>
      <c r="H78" s="6"/>
      <c r="I78" s="6"/>
      <c r="J78" s="6"/>
      <c r="K78" s="6"/>
      <c r="L78" s="139"/>
      <c r="M78" s="139"/>
      <c r="N78" s="6"/>
      <c r="O78" s="6"/>
      <c r="P78" s="6"/>
      <c r="Q78" s="6"/>
      <c r="R78" s="6"/>
      <c r="S78" s="139"/>
      <c r="T78" s="139"/>
      <c r="U78" s="181" t="s">
        <v>285</v>
      </c>
      <c r="V78" s="6"/>
      <c r="W78" s="6"/>
      <c r="X78" s="6"/>
      <c r="Y78" s="6"/>
      <c r="Z78" s="139"/>
      <c r="AA78" s="139"/>
      <c r="AB78" s="6"/>
      <c r="AC78" s="6"/>
      <c r="AD78" s="6"/>
      <c r="AE78" s="6"/>
      <c r="AF78" s="6"/>
      <c r="AG78" s="139"/>
      <c r="AH78" s="139"/>
      <c r="AI78" s="139"/>
      <c r="AJ78" s="6"/>
      <c r="AK78" s="6"/>
      <c r="AL78" s="234"/>
      <c r="AM78" s="234"/>
      <c r="AN78" s="139"/>
      <c r="AO78" s="139"/>
      <c r="AP78" s="231"/>
      <c r="AQ78" s="232"/>
      <c r="AR78" s="232"/>
      <c r="AS78" s="232"/>
      <c r="AT78" s="233"/>
      <c r="AU78" s="139"/>
      <c r="AV78" s="139"/>
      <c r="AW78" s="6"/>
      <c r="AX78" s="6"/>
      <c r="AY78" s="6"/>
      <c r="AZ78" s="6"/>
      <c r="BA78" s="6"/>
      <c r="BB78" s="139"/>
      <c r="BC78" s="139"/>
      <c r="BD78" s="6"/>
      <c r="BE78" s="6"/>
      <c r="BF78" s="6"/>
      <c r="BG78" s="6"/>
      <c r="BH78" s="6"/>
      <c r="BI78" s="139"/>
      <c r="BJ78" s="139"/>
      <c r="BK78" s="6"/>
      <c r="BL78" s="7"/>
    </row>
    <row r="79" spans="2:64" ht="12.75" customHeight="1" x14ac:dyDescent="0.2">
      <c r="B79" s="123" t="s">
        <v>20</v>
      </c>
      <c r="C79" s="112" t="s">
        <v>35</v>
      </c>
      <c r="D79" s="5"/>
      <c r="E79" s="139"/>
      <c r="F79" s="139"/>
      <c r="G79" s="6"/>
      <c r="H79" s="6"/>
      <c r="I79" s="6"/>
      <c r="J79" s="6"/>
      <c r="K79" s="201" t="s">
        <v>297</v>
      </c>
      <c r="L79" s="139"/>
      <c r="M79" s="139"/>
      <c r="N79" s="242" t="s">
        <v>232</v>
      </c>
      <c r="O79" s="243"/>
      <c r="P79" s="243"/>
      <c r="Q79" s="243"/>
      <c r="R79" s="244"/>
      <c r="S79" s="139"/>
      <c r="T79" s="139"/>
      <c r="U79" s="228" t="s">
        <v>258</v>
      </c>
      <c r="V79" s="229"/>
      <c r="W79" s="229"/>
      <c r="X79" s="229"/>
      <c r="Y79" s="230"/>
      <c r="Z79" s="139"/>
      <c r="AA79" s="139"/>
      <c r="AB79" s="228" t="s">
        <v>258</v>
      </c>
      <c r="AC79" s="229"/>
      <c r="AD79" s="229"/>
      <c r="AE79" s="229"/>
      <c r="AF79" s="230"/>
      <c r="AG79" s="139"/>
      <c r="AH79" s="139"/>
      <c r="AI79" s="139"/>
      <c r="AJ79" s="188"/>
      <c r="AK79" s="188"/>
      <c r="AL79" s="188"/>
      <c r="AM79" s="189"/>
      <c r="AN79" s="139"/>
      <c r="AO79" s="139"/>
      <c r="AP79" s="228" t="s">
        <v>258</v>
      </c>
      <c r="AQ79" s="229"/>
      <c r="AR79" s="229"/>
      <c r="AS79" s="229"/>
      <c r="AT79" s="230"/>
      <c r="AU79" s="139"/>
      <c r="AV79" s="139"/>
      <c r="AW79" s="228" t="s">
        <v>258</v>
      </c>
      <c r="AX79" s="229"/>
      <c r="AY79" s="229"/>
      <c r="AZ79" s="229"/>
      <c r="BA79" s="230"/>
      <c r="BB79" s="139"/>
      <c r="BC79" s="139"/>
      <c r="BD79" s="228" t="s">
        <v>258</v>
      </c>
      <c r="BE79" s="229"/>
      <c r="BF79" s="229"/>
      <c r="BG79" s="229"/>
      <c r="BH79" s="230"/>
      <c r="BI79" s="139"/>
      <c r="BJ79" s="139"/>
      <c r="BK79" s="188"/>
      <c r="BL79" s="188"/>
    </row>
    <row r="80" spans="2:64" x14ac:dyDescent="0.2">
      <c r="B80" s="134" t="s">
        <v>21</v>
      </c>
      <c r="C80" s="135" t="s">
        <v>46</v>
      </c>
      <c r="D80" s="5"/>
      <c r="E80" s="139"/>
      <c r="F80" s="139"/>
      <c r="G80" s="6"/>
      <c r="H80" s="6"/>
      <c r="I80" s="6"/>
      <c r="J80" s="6"/>
      <c r="K80" s="6"/>
      <c r="L80" s="139"/>
      <c r="M80" s="139"/>
      <c r="N80" s="6"/>
      <c r="O80" s="6"/>
      <c r="P80" s="6"/>
      <c r="Q80" s="6"/>
      <c r="R80" s="6"/>
      <c r="S80" s="139"/>
      <c r="T80" s="139"/>
      <c r="U80" s="6"/>
      <c r="V80" s="6"/>
      <c r="W80" s="6"/>
      <c r="X80" s="6"/>
      <c r="Y80" s="6"/>
      <c r="Z80" s="139"/>
      <c r="AA80" s="139"/>
      <c r="AB80" s="6"/>
      <c r="AC80" s="6"/>
      <c r="AD80" s="6"/>
      <c r="AE80" s="6"/>
      <c r="AF80" s="6"/>
      <c r="AG80" s="139"/>
      <c r="AH80" s="139"/>
      <c r="AI80" s="139"/>
      <c r="AJ80" s="6"/>
      <c r="AK80" s="6"/>
      <c r="AL80" s="234"/>
      <c r="AM80" s="234"/>
      <c r="AN80" s="139"/>
      <c r="AO80" s="139"/>
      <c r="AP80" s="231"/>
      <c r="AQ80" s="232"/>
      <c r="AR80" s="232"/>
      <c r="AS80" s="232"/>
      <c r="AT80" s="233"/>
      <c r="AU80" s="139"/>
      <c r="AV80" s="139"/>
      <c r="AW80" s="6"/>
      <c r="AX80" s="6"/>
      <c r="AY80" s="6"/>
      <c r="AZ80" s="6"/>
      <c r="BA80" s="6"/>
      <c r="BB80" s="139"/>
      <c r="BC80" s="139"/>
      <c r="BD80" s="6"/>
      <c r="BE80" s="6"/>
      <c r="BF80" s="6"/>
      <c r="BG80" s="6"/>
      <c r="BH80" s="6"/>
      <c r="BI80" s="139"/>
      <c r="BJ80" s="139"/>
      <c r="BK80" s="6"/>
      <c r="BL80" s="7"/>
    </row>
    <row r="81" spans="2:64" ht="13.5" thickBot="1" x14ac:dyDescent="0.25">
      <c r="B81" s="162">
        <v>11</v>
      </c>
      <c r="C81" s="113" t="s">
        <v>49</v>
      </c>
      <c r="D81" s="150"/>
      <c r="E81" s="140"/>
      <c r="F81" s="140"/>
      <c r="G81" s="8"/>
      <c r="H81" s="8"/>
      <c r="I81" s="8"/>
      <c r="J81" s="8"/>
      <c r="K81" s="8"/>
      <c r="L81" s="140"/>
      <c r="M81" s="140"/>
      <c r="N81" s="8"/>
      <c r="O81" s="8"/>
      <c r="P81" s="8"/>
      <c r="Q81" s="8"/>
      <c r="R81" s="8"/>
      <c r="S81" s="140"/>
      <c r="T81" s="140"/>
      <c r="U81" s="8"/>
      <c r="V81" s="8"/>
      <c r="W81" s="8"/>
      <c r="X81" s="8"/>
      <c r="Y81" s="8"/>
      <c r="Z81" s="140"/>
      <c r="AA81" s="140"/>
      <c r="AB81" s="8"/>
      <c r="AC81" s="8"/>
      <c r="AD81" s="8"/>
      <c r="AE81" s="8"/>
      <c r="AF81" s="8"/>
      <c r="AG81" s="140"/>
      <c r="AH81" s="140"/>
      <c r="AI81" s="140"/>
      <c r="AJ81" s="8"/>
      <c r="AK81" s="8"/>
      <c r="AL81" s="234"/>
      <c r="AM81" s="234"/>
      <c r="AN81" s="140"/>
      <c r="AO81" s="140"/>
      <c r="AP81" s="231"/>
      <c r="AQ81" s="232"/>
      <c r="AR81" s="232"/>
      <c r="AS81" s="232"/>
      <c r="AT81" s="233"/>
      <c r="AU81" s="140"/>
      <c r="AV81" s="140"/>
      <c r="AW81" s="8"/>
      <c r="AX81" s="8"/>
      <c r="AY81" s="8"/>
      <c r="AZ81" s="8"/>
      <c r="BA81" s="8"/>
      <c r="BB81" s="140"/>
      <c r="BC81" s="140"/>
      <c r="BD81" s="8"/>
      <c r="BE81" s="8"/>
      <c r="BF81" s="8"/>
      <c r="BG81" s="8"/>
      <c r="BH81" s="8"/>
      <c r="BI81" s="140"/>
      <c r="BJ81" s="140"/>
      <c r="BK81" s="8"/>
      <c r="BL81" s="9"/>
    </row>
    <row r="84" spans="2:64" ht="13.5" thickBot="1" x14ac:dyDescent="0.25"/>
    <row r="85" spans="2:64" ht="13.5" thickBot="1" x14ac:dyDescent="0.25">
      <c r="D85" s="219" t="s">
        <v>257</v>
      </c>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1"/>
      <c r="AI85" s="219" t="s">
        <v>314</v>
      </c>
      <c r="AJ85" s="220"/>
      <c r="AK85" s="220"/>
      <c r="AL85" s="220"/>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1"/>
    </row>
    <row r="86" spans="2:64" x14ac:dyDescent="0.2">
      <c r="D86" s="235" t="s">
        <v>249</v>
      </c>
      <c r="E86" s="236"/>
      <c r="F86" s="236"/>
      <c r="G86" s="236"/>
      <c r="H86" s="237"/>
      <c r="I86" s="216" t="s">
        <v>253</v>
      </c>
      <c r="J86" s="217"/>
      <c r="K86" s="217"/>
      <c r="L86" s="217"/>
      <c r="M86" s="217"/>
      <c r="N86" s="217"/>
      <c r="O86" s="218"/>
      <c r="P86" s="216" t="s">
        <v>254</v>
      </c>
      <c r="Q86" s="217"/>
      <c r="R86" s="217"/>
      <c r="S86" s="217"/>
      <c r="T86" s="217"/>
      <c r="U86" s="217"/>
      <c r="V86" s="218"/>
      <c r="W86" s="216" t="s">
        <v>255</v>
      </c>
      <c r="X86" s="217"/>
      <c r="Y86" s="217"/>
      <c r="Z86" s="217"/>
      <c r="AA86" s="217"/>
      <c r="AB86" s="217"/>
      <c r="AC86" s="218"/>
      <c r="AD86" s="235" t="s">
        <v>256</v>
      </c>
      <c r="AE86" s="236"/>
      <c r="AF86" s="236"/>
      <c r="AG86" s="236"/>
      <c r="AH86" s="236"/>
      <c r="AI86" s="236"/>
      <c r="AJ86" s="236"/>
      <c r="AK86" s="216" t="s">
        <v>310</v>
      </c>
      <c r="AL86" s="217"/>
      <c r="AM86" s="217"/>
      <c r="AN86" s="217"/>
      <c r="AO86" s="217"/>
      <c r="AP86" s="217"/>
      <c r="AQ86" s="218"/>
      <c r="AR86" s="235" t="s">
        <v>311</v>
      </c>
      <c r="AS86" s="236"/>
      <c r="AT86" s="236"/>
      <c r="AU86" s="236"/>
      <c r="AV86" s="236"/>
      <c r="AW86" s="236"/>
      <c r="AX86" s="236"/>
      <c r="AY86" s="216" t="s">
        <v>312</v>
      </c>
      <c r="AZ86" s="217"/>
      <c r="BA86" s="217"/>
      <c r="BB86" s="217"/>
      <c r="BC86" s="217"/>
      <c r="BD86" s="217"/>
      <c r="BE86" s="218"/>
      <c r="BF86" s="235" t="s">
        <v>313</v>
      </c>
      <c r="BG86" s="236"/>
      <c r="BH86" s="236"/>
      <c r="BI86" s="236"/>
      <c r="BJ86" s="236"/>
      <c r="BK86" s="236"/>
      <c r="BL86" s="236"/>
    </row>
    <row r="87" spans="2:64" ht="13.5" thickBot="1" x14ac:dyDescent="0.25">
      <c r="D87" s="21">
        <v>1</v>
      </c>
      <c r="E87" s="22">
        <v>2</v>
      </c>
      <c r="F87" s="22">
        <v>3</v>
      </c>
      <c r="G87" s="22">
        <v>4</v>
      </c>
      <c r="H87" s="22">
        <v>5</v>
      </c>
      <c r="I87" s="22">
        <v>6</v>
      </c>
      <c r="J87" s="22">
        <v>7</v>
      </c>
      <c r="K87" s="22">
        <v>8</v>
      </c>
      <c r="L87" s="22">
        <v>9</v>
      </c>
      <c r="M87" s="22">
        <v>10</v>
      </c>
      <c r="N87" s="22">
        <v>11</v>
      </c>
      <c r="O87" s="22">
        <v>12</v>
      </c>
      <c r="P87" s="22">
        <v>13</v>
      </c>
      <c r="Q87" s="22">
        <v>14</v>
      </c>
      <c r="R87" s="22">
        <v>15</v>
      </c>
      <c r="S87" s="22">
        <v>16</v>
      </c>
      <c r="T87" s="22">
        <v>17</v>
      </c>
      <c r="U87" s="22">
        <v>18</v>
      </c>
      <c r="V87" s="22">
        <v>19</v>
      </c>
      <c r="W87" s="22">
        <v>20</v>
      </c>
      <c r="X87" s="22">
        <v>21</v>
      </c>
      <c r="Y87" s="22">
        <v>22</v>
      </c>
      <c r="Z87" s="22">
        <v>23</v>
      </c>
      <c r="AA87" s="22">
        <v>24</v>
      </c>
      <c r="AB87" s="22">
        <v>25</v>
      </c>
      <c r="AC87" s="22">
        <v>26</v>
      </c>
      <c r="AD87" s="22">
        <v>27</v>
      </c>
      <c r="AE87" s="22">
        <v>28</v>
      </c>
      <c r="AF87" s="22">
        <v>29</v>
      </c>
      <c r="AG87" s="22">
        <v>30</v>
      </c>
      <c r="AH87" s="22">
        <v>31</v>
      </c>
      <c r="AI87" s="22">
        <v>1</v>
      </c>
      <c r="AJ87" s="22">
        <v>2</v>
      </c>
      <c r="AK87" s="22">
        <v>3</v>
      </c>
      <c r="AL87" s="22">
        <v>4</v>
      </c>
      <c r="AM87" s="22">
        <v>5</v>
      </c>
      <c r="AN87" s="22">
        <v>6</v>
      </c>
      <c r="AO87" s="22">
        <v>7</v>
      </c>
      <c r="AP87" s="22">
        <v>8</v>
      </c>
      <c r="AQ87" s="22">
        <v>9</v>
      </c>
      <c r="AR87" s="22">
        <v>10</v>
      </c>
      <c r="AS87" s="22">
        <v>11</v>
      </c>
      <c r="AT87" s="22">
        <v>12</v>
      </c>
      <c r="AU87" s="22">
        <v>13</v>
      </c>
      <c r="AV87" s="22">
        <v>14</v>
      </c>
      <c r="AW87" s="22">
        <v>15</v>
      </c>
      <c r="AX87" s="22">
        <v>16</v>
      </c>
      <c r="AY87" s="22">
        <v>17</v>
      </c>
      <c r="AZ87" s="22">
        <v>18</v>
      </c>
      <c r="BA87" s="22">
        <v>19</v>
      </c>
      <c r="BB87" s="22">
        <v>20</v>
      </c>
      <c r="BC87" s="22">
        <v>21</v>
      </c>
      <c r="BD87" s="22">
        <v>22</v>
      </c>
      <c r="BE87" s="22">
        <v>23</v>
      </c>
      <c r="BF87" s="22">
        <v>24</v>
      </c>
      <c r="BG87" s="22">
        <v>25</v>
      </c>
      <c r="BH87" s="22">
        <v>26</v>
      </c>
      <c r="BI87" s="22">
        <v>27</v>
      </c>
      <c r="BJ87" s="22">
        <v>28</v>
      </c>
      <c r="BK87" s="22">
        <v>29</v>
      </c>
      <c r="BL87" s="22">
        <v>30</v>
      </c>
    </row>
    <row r="88" spans="2:64" ht="12.75" customHeight="1" x14ac:dyDescent="0.2">
      <c r="B88"/>
      <c r="C88" s="172" t="s">
        <v>223</v>
      </c>
      <c r="D88" s="168"/>
      <c r="E88" s="147"/>
      <c r="F88" s="147"/>
      <c r="G88" s="148"/>
      <c r="H88" s="148"/>
      <c r="I88" s="147"/>
      <c r="J88" s="147"/>
      <c r="K88" s="148"/>
      <c r="L88" s="147"/>
      <c r="M88" s="147"/>
      <c r="N88" s="148"/>
      <c r="O88" s="148"/>
      <c r="P88" s="147"/>
      <c r="Q88" s="147"/>
      <c r="R88" s="147"/>
      <c r="S88" s="147"/>
      <c r="T88" s="147"/>
      <c r="U88" s="148"/>
      <c r="V88" s="148"/>
      <c r="W88" s="148"/>
      <c r="X88" s="163" t="s">
        <v>303</v>
      </c>
      <c r="Y88" s="163" t="s">
        <v>305</v>
      </c>
      <c r="Z88" s="147"/>
      <c r="AA88" s="147"/>
      <c r="AB88" s="148"/>
      <c r="AC88" s="148"/>
      <c r="AD88" s="147"/>
      <c r="AE88" s="147"/>
      <c r="AF88" s="147"/>
      <c r="AG88" s="147"/>
      <c r="AH88" s="151"/>
      <c r="AI88" s="208"/>
      <c r="AJ88" s="209"/>
      <c r="AK88" s="147"/>
      <c r="AL88" s="147"/>
      <c r="AM88" s="163" t="s">
        <v>317</v>
      </c>
      <c r="AN88" s="147"/>
      <c r="AO88" s="147"/>
      <c r="AP88" s="148"/>
      <c r="AQ88" s="148"/>
      <c r="AR88" s="147"/>
      <c r="AS88" s="147"/>
      <c r="AT88" s="147"/>
      <c r="AU88" s="147"/>
      <c r="AV88" s="147"/>
      <c r="AW88" s="148"/>
      <c r="AX88" s="148"/>
      <c r="AY88" s="147"/>
      <c r="AZ88" s="147"/>
      <c r="BA88" s="147"/>
      <c r="BB88" s="147"/>
      <c r="BC88" s="147"/>
      <c r="BD88" s="148"/>
      <c r="BE88" s="148"/>
      <c r="BF88" s="147"/>
      <c r="BG88" s="147"/>
      <c r="BH88" s="147"/>
      <c r="BI88" s="147"/>
      <c r="BJ88" s="147"/>
      <c r="BK88" s="208"/>
      <c r="BL88" s="209"/>
    </row>
    <row r="89" spans="2:64" x14ac:dyDescent="0.2">
      <c r="B89" s="115" t="s">
        <v>3</v>
      </c>
      <c r="C89" s="104" t="s">
        <v>4</v>
      </c>
      <c r="D89" s="141"/>
      <c r="E89" s="6"/>
      <c r="F89" s="6"/>
      <c r="G89" s="139"/>
      <c r="H89" s="139"/>
      <c r="I89" s="6"/>
      <c r="J89" s="6"/>
      <c r="K89" s="139"/>
      <c r="L89" s="6"/>
      <c r="M89" s="6"/>
      <c r="N89" s="139"/>
      <c r="O89" s="139"/>
      <c r="P89" s="6"/>
      <c r="Q89" s="6"/>
      <c r="R89" s="6"/>
      <c r="S89" s="6"/>
      <c r="T89" s="6"/>
      <c r="U89" s="139"/>
      <c r="V89" s="139"/>
      <c r="W89" s="139"/>
      <c r="X89" s="6"/>
      <c r="Y89" s="6"/>
      <c r="Z89" s="6"/>
      <c r="AA89" s="6"/>
      <c r="AB89" s="139"/>
      <c r="AC89" s="139"/>
      <c r="AD89" s="6"/>
      <c r="AE89" s="6"/>
      <c r="AF89" s="6"/>
      <c r="AG89" s="6"/>
      <c r="AH89" s="152"/>
      <c r="AI89" s="210"/>
      <c r="AJ89" s="211"/>
      <c r="AK89" s="6"/>
      <c r="AL89" s="6"/>
      <c r="AM89" s="225" t="s">
        <v>318</v>
      </c>
      <c r="AN89" s="6"/>
      <c r="AO89" s="6"/>
      <c r="AP89" s="139"/>
      <c r="AQ89" s="139"/>
      <c r="AR89" s="6"/>
      <c r="AS89" s="6"/>
      <c r="AT89" s="6"/>
      <c r="AU89" s="6"/>
      <c r="AV89" s="6"/>
      <c r="AW89" s="139"/>
      <c r="AX89" s="139"/>
      <c r="AY89" s="6"/>
      <c r="AZ89" s="6"/>
      <c r="BA89" s="6"/>
      <c r="BB89" s="6"/>
      <c r="BC89" s="6"/>
      <c r="BD89" s="139"/>
      <c r="BE89" s="139"/>
      <c r="BF89" s="6"/>
      <c r="BG89" s="6"/>
      <c r="BH89" s="6"/>
      <c r="BI89" s="6"/>
      <c r="BJ89" s="6"/>
      <c r="BK89" s="210"/>
      <c r="BL89" s="211"/>
    </row>
    <row r="90" spans="2:64" x14ac:dyDescent="0.2">
      <c r="B90" s="116" t="s">
        <v>13</v>
      </c>
      <c r="C90" s="105" t="s">
        <v>5</v>
      </c>
      <c r="D90" s="141"/>
      <c r="E90" s="6"/>
      <c r="F90" s="6"/>
      <c r="G90" s="139"/>
      <c r="H90" s="139"/>
      <c r="I90" s="6"/>
      <c r="J90" s="6"/>
      <c r="K90" s="139"/>
      <c r="L90" s="6"/>
      <c r="M90" s="6"/>
      <c r="N90" s="139"/>
      <c r="O90" s="139"/>
      <c r="P90" s="6"/>
      <c r="Q90" s="6"/>
      <c r="R90" s="6"/>
      <c r="S90" s="6"/>
      <c r="T90" s="6"/>
      <c r="U90" s="139"/>
      <c r="V90" s="139"/>
      <c r="W90" s="139"/>
      <c r="X90" s="6"/>
      <c r="Y90" s="6"/>
      <c r="Z90" s="6"/>
      <c r="AA90" s="6"/>
      <c r="AB90" s="139"/>
      <c r="AC90" s="139"/>
      <c r="AD90" s="6"/>
      <c r="AE90" s="6"/>
      <c r="AF90" s="6"/>
      <c r="AG90" s="6"/>
      <c r="AH90" s="152"/>
      <c r="AI90" s="210"/>
      <c r="AJ90" s="211"/>
      <c r="AK90" s="6"/>
      <c r="AL90" s="6"/>
      <c r="AM90" s="226"/>
      <c r="AN90" s="6"/>
      <c r="AO90" s="6"/>
      <c r="AP90" s="139"/>
      <c r="AQ90" s="139"/>
      <c r="AR90" s="6"/>
      <c r="AS90" s="6"/>
      <c r="AT90" s="6"/>
      <c r="AU90" s="6"/>
      <c r="AV90" s="6"/>
      <c r="AW90" s="139"/>
      <c r="AX90" s="139"/>
      <c r="AY90" s="6"/>
      <c r="AZ90" s="6"/>
      <c r="BA90" s="6"/>
      <c r="BB90" s="6"/>
      <c r="BC90" s="6"/>
      <c r="BD90" s="139"/>
      <c r="BE90" s="139"/>
      <c r="BF90" s="6"/>
      <c r="BG90" s="6"/>
      <c r="BH90" s="6"/>
      <c r="BI90" s="6"/>
      <c r="BJ90" s="6"/>
      <c r="BK90" s="210"/>
      <c r="BL90" s="211"/>
    </row>
    <row r="91" spans="2:64" x14ac:dyDescent="0.2">
      <c r="B91" s="117" t="s">
        <v>14</v>
      </c>
      <c r="C91" s="106" t="s">
        <v>155</v>
      </c>
      <c r="D91" s="141"/>
      <c r="E91" s="6"/>
      <c r="F91" s="6"/>
      <c r="G91" s="139"/>
      <c r="H91" s="139"/>
      <c r="I91" s="6"/>
      <c r="J91" s="6"/>
      <c r="K91" s="139"/>
      <c r="L91" s="6"/>
      <c r="M91" s="6"/>
      <c r="N91" s="139"/>
      <c r="O91" s="139"/>
      <c r="P91" s="6"/>
      <c r="R91" s="6"/>
      <c r="S91" s="6"/>
      <c r="T91" s="6"/>
      <c r="U91" s="139"/>
      <c r="V91" s="139"/>
      <c r="W91" s="139"/>
      <c r="X91" s="205" t="s">
        <v>302</v>
      </c>
      <c r="Y91" s="6"/>
      <c r="Z91" s="6"/>
      <c r="AA91" s="6"/>
      <c r="AB91" s="139"/>
      <c r="AC91" s="139"/>
      <c r="AD91" s="6"/>
      <c r="AE91" s="6"/>
      <c r="AF91" s="6"/>
      <c r="AG91" s="6"/>
      <c r="AH91" s="152"/>
      <c r="AI91" s="210"/>
      <c r="AJ91" s="211"/>
      <c r="AK91" s="6"/>
      <c r="AL91" s="6"/>
      <c r="AM91" s="226"/>
      <c r="AN91" s="6"/>
      <c r="AO91" s="204" t="s">
        <v>320</v>
      </c>
      <c r="AP91" s="139"/>
      <c r="AQ91" s="139"/>
      <c r="AR91" s="6"/>
      <c r="AS91" s="6"/>
      <c r="AT91" s="6"/>
      <c r="AU91" s="6"/>
      <c r="AV91" s="6"/>
      <c r="AW91" s="139"/>
      <c r="AX91" s="139"/>
      <c r="AY91" s="6"/>
      <c r="AZ91" s="6"/>
      <c r="BA91" s="6"/>
      <c r="BB91" s="6"/>
      <c r="BC91" s="6"/>
      <c r="BD91" s="139"/>
      <c r="BE91" s="139"/>
      <c r="BF91" s="6"/>
      <c r="BG91" s="6"/>
      <c r="BH91" s="6"/>
      <c r="BI91" s="6"/>
      <c r="BJ91" s="6"/>
      <c r="BK91" s="210"/>
      <c r="BL91" s="211"/>
    </row>
    <row r="92" spans="2:64" x14ac:dyDescent="0.2">
      <c r="B92" s="118" t="s">
        <v>15</v>
      </c>
      <c r="C92" s="107" t="s">
        <v>156</v>
      </c>
      <c r="D92" s="141"/>
      <c r="E92" s="6"/>
      <c r="F92" s="6"/>
      <c r="G92" s="139"/>
      <c r="H92" s="139"/>
      <c r="I92" s="6"/>
      <c r="J92" s="6"/>
      <c r="K92" s="139"/>
      <c r="L92" s="6"/>
      <c r="M92" s="6"/>
      <c r="N92" s="139"/>
      <c r="O92" s="139"/>
      <c r="P92" s="6"/>
      <c r="Q92" s="6"/>
      <c r="R92" s="6"/>
      <c r="S92" s="6"/>
      <c r="T92" s="6"/>
      <c r="U92" s="139"/>
      <c r="V92" s="139"/>
      <c r="W92" s="139"/>
      <c r="X92" s="6"/>
      <c r="Y92" s="6"/>
      <c r="Z92" s="6"/>
      <c r="AA92" s="6"/>
      <c r="AB92" s="139"/>
      <c r="AC92" s="139"/>
      <c r="AD92" s="6"/>
      <c r="AE92" s="6"/>
      <c r="AF92" s="6"/>
      <c r="AG92" s="6"/>
      <c r="AH92" s="152"/>
      <c r="AI92" s="210"/>
      <c r="AJ92" s="211"/>
      <c r="AK92" s="6"/>
      <c r="AL92" s="6"/>
      <c r="AM92" s="226"/>
      <c r="AN92" s="6"/>
      <c r="AO92" s="6"/>
      <c r="AP92" s="139"/>
      <c r="AQ92" s="139"/>
      <c r="AR92" s="6"/>
      <c r="AS92" s="6"/>
      <c r="AT92" s="6"/>
      <c r="AU92" s="6"/>
      <c r="AV92" s="6"/>
      <c r="AW92" s="139"/>
      <c r="AX92" s="139"/>
      <c r="AY92" s="6"/>
      <c r="AZ92" s="6"/>
      <c r="BA92" s="6"/>
      <c r="BB92" s="6"/>
      <c r="BC92" s="6"/>
      <c r="BD92" s="139"/>
      <c r="BE92" s="139"/>
      <c r="BF92" s="6"/>
      <c r="BG92" s="6"/>
      <c r="BH92" s="6"/>
      <c r="BI92" s="6"/>
      <c r="BJ92" s="6"/>
      <c r="BK92" s="210"/>
      <c r="BL92" s="211"/>
    </row>
    <row r="93" spans="2:64" x14ac:dyDescent="0.2">
      <c r="B93" s="119" t="s">
        <v>16</v>
      </c>
      <c r="C93" s="108" t="s">
        <v>157</v>
      </c>
      <c r="D93" s="141"/>
      <c r="E93" s="6"/>
      <c r="F93" s="6"/>
      <c r="G93" s="139"/>
      <c r="H93" s="139"/>
      <c r="I93" s="6"/>
      <c r="J93" s="6"/>
      <c r="K93" s="139"/>
      <c r="L93" s="6"/>
      <c r="M93" s="6"/>
      <c r="N93" s="139"/>
      <c r="O93" s="139"/>
      <c r="P93" s="6"/>
      <c r="Q93" s="6"/>
      <c r="R93" s="6"/>
      <c r="S93" s="6"/>
      <c r="T93" s="6"/>
      <c r="U93" s="139"/>
      <c r="V93" s="139"/>
      <c r="W93" s="139"/>
      <c r="X93" s="6"/>
      <c r="Y93" s="6"/>
      <c r="Z93" s="6"/>
      <c r="AA93" s="6"/>
      <c r="AB93" s="139"/>
      <c r="AC93" s="139"/>
      <c r="AD93" s="6"/>
      <c r="AE93" s="6"/>
      <c r="AF93" s="6"/>
      <c r="AG93" s="6"/>
      <c r="AH93" s="152"/>
      <c r="AI93" s="210"/>
      <c r="AJ93" s="211"/>
      <c r="AK93" s="6"/>
      <c r="AL93" s="6"/>
      <c r="AM93" s="226"/>
      <c r="AN93" s="6"/>
      <c r="AO93" s="6"/>
      <c r="AP93" s="139"/>
      <c r="AQ93" s="139"/>
      <c r="AR93" s="6"/>
      <c r="AS93" s="6"/>
      <c r="AT93" s="6"/>
      <c r="AU93" s="6"/>
      <c r="AV93" s="6"/>
      <c r="AW93" s="139"/>
      <c r="AX93" s="139"/>
      <c r="AY93" s="6"/>
      <c r="AZ93" s="6"/>
      <c r="BA93" s="6"/>
      <c r="BB93" s="6"/>
      <c r="BC93" s="6"/>
      <c r="BD93" s="139"/>
      <c r="BE93" s="139"/>
      <c r="BF93" s="6"/>
      <c r="BG93" s="6"/>
      <c r="BH93" s="6"/>
      <c r="BI93" s="6"/>
      <c r="BJ93" s="6"/>
      <c r="BK93" s="210"/>
      <c r="BL93" s="211"/>
    </row>
    <row r="94" spans="2:64" x14ac:dyDescent="0.2">
      <c r="B94" s="120" t="s">
        <v>17</v>
      </c>
      <c r="C94" s="109" t="s">
        <v>158</v>
      </c>
      <c r="D94" s="141"/>
      <c r="E94" s="6"/>
      <c r="F94" s="6"/>
      <c r="G94" s="139"/>
      <c r="H94" s="139"/>
      <c r="I94" s="6"/>
      <c r="J94" s="6"/>
      <c r="K94" s="139"/>
      <c r="L94" s="6"/>
      <c r="M94" s="6"/>
      <c r="N94" s="139"/>
      <c r="O94" s="139"/>
      <c r="P94" s="6"/>
      <c r="Q94" s="6"/>
      <c r="R94" s="6"/>
      <c r="S94" s="6"/>
      <c r="T94" s="6"/>
      <c r="U94" s="139"/>
      <c r="V94" s="139"/>
      <c r="W94" s="139"/>
      <c r="X94" s="6"/>
      <c r="Y94" s="6"/>
      <c r="Z94" s="6"/>
      <c r="AA94" s="6"/>
      <c r="AB94" s="139"/>
      <c r="AC94" s="139"/>
      <c r="AD94" s="6"/>
      <c r="AE94" s="6"/>
      <c r="AF94" s="6"/>
      <c r="AG94" s="6"/>
      <c r="AH94" s="152"/>
      <c r="AI94" s="210"/>
      <c r="AJ94" s="211"/>
      <c r="AK94" s="6"/>
      <c r="AL94" s="6"/>
      <c r="AM94" s="226"/>
      <c r="AN94" s="6"/>
      <c r="AO94" s="6"/>
      <c r="AP94" s="139"/>
      <c r="AQ94" s="139"/>
      <c r="AR94" s="6"/>
      <c r="AS94" s="6"/>
      <c r="AT94" s="6"/>
      <c r="AU94" s="6"/>
      <c r="AV94" s="6"/>
      <c r="AW94" s="139"/>
      <c r="AX94" s="139"/>
      <c r="AY94" s="6"/>
      <c r="AZ94" s="6"/>
      <c r="BA94" s="6"/>
      <c r="BB94" s="6"/>
      <c r="BC94" s="6"/>
      <c r="BD94" s="139"/>
      <c r="BE94" s="139"/>
      <c r="BF94" s="6"/>
      <c r="BG94" s="6"/>
      <c r="BH94" s="6"/>
      <c r="BI94" s="6"/>
      <c r="BJ94" s="6"/>
      <c r="BK94" s="210"/>
      <c r="BL94" s="211"/>
    </row>
    <row r="95" spans="2:64" x14ac:dyDescent="0.2">
      <c r="B95" s="121" t="s">
        <v>18</v>
      </c>
      <c r="C95" s="110" t="s">
        <v>7</v>
      </c>
      <c r="D95" s="141"/>
      <c r="E95" s="6"/>
      <c r="F95" s="6"/>
      <c r="G95" s="139"/>
      <c r="H95" s="139"/>
      <c r="I95" s="6"/>
      <c r="J95" s="6"/>
      <c r="K95" s="139"/>
      <c r="L95" s="6"/>
      <c r="M95" s="6"/>
      <c r="N95" s="139"/>
      <c r="O95" s="139"/>
      <c r="P95" s="6"/>
      <c r="Q95" s="6"/>
      <c r="R95" s="6"/>
      <c r="S95" s="6"/>
      <c r="T95" s="6"/>
      <c r="U95" s="139"/>
      <c r="V95" s="139"/>
      <c r="W95" s="139"/>
      <c r="X95" s="6"/>
      <c r="Y95" s="6"/>
      <c r="Z95" s="6"/>
      <c r="AA95" s="6"/>
      <c r="AB95" s="139"/>
      <c r="AC95" s="139"/>
      <c r="AD95" s="6"/>
      <c r="AE95" s="6"/>
      <c r="AF95" s="6"/>
      <c r="AG95" s="6"/>
      <c r="AH95" s="152"/>
      <c r="AI95" s="210"/>
      <c r="AJ95" s="211"/>
      <c r="AK95" s="6"/>
      <c r="AL95" s="6"/>
      <c r="AM95" s="226"/>
      <c r="AN95" s="6"/>
      <c r="AO95" s="6"/>
      <c r="AP95" s="139"/>
      <c r="AQ95" s="139"/>
      <c r="AR95" s="6"/>
      <c r="AS95" s="6"/>
      <c r="AT95" s="6"/>
      <c r="AU95" s="6"/>
      <c r="AV95" s="6"/>
      <c r="AW95" s="139"/>
      <c r="AX95" s="139"/>
      <c r="AY95" s="6"/>
      <c r="AZ95" s="6"/>
      <c r="BA95" s="6"/>
      <c r="BB95" s="6"/>
      <c r="BC95" s="6"/>
      <c r="BD95" s="139"/>
      <c r="BE95" s="139"/>
      <c r="BF95" s="6"/>
      <c r="BG95" s="6"/>
      <c r="BH95" s="6"/>
      <c r="BI95" s="6"/>
      <c r="BJ95" s="6"/>
      <c r="BK95" s="210"/>
      <c r="BL95" s="211"/>
    </row>
    <row r="96" spans="2:64" x14ac:dyDescent="0.2">
      <c r="B96" s="156" t="s">
        <v>19</v>
      </c>
      <c r="C96" s="157" t="s">
        <v>159</v>
      </c>
      <c r="D96" s="141"/>
      <c r="E96" s="188"/>
      <c r="F96" s="188"/>
      <c r="G96" s="139"/>
      <c r="H96" s="139"/>
      <c r="I96" s="188"/>
      <c r="J96" s="188"/>
      <c r="K96" s="139"/>
      <c r="L96" s="188"/>
      <c r="M96" s="188"/>
      <c r="N96" s="139"/>
      <c r="O96" s="139"/>
      <c r="P96" s="228"/>
      <c r="Q96" s="229"/>
      <c r="R96" s="229"/>
      <c r="S96" s="229"/>
      <c r="T96" s="230"/>
      <c r="U96" s="139"/>
      <c r="V96" s="139"/>
      <c r="W96" s="139"/>
      <c r="Y96" s="6"/>
      <c r="AA96" s="6"/>
      <c r="AB96" s="139"/>
      <c r="AC96" s="139"/>
      <c r="AD96" s="6"/>
      <c r="AE96" s="6"/>
      <c r="AF96" s="6"/>
      <c r="AG96" s="6"/>
      <c r="AH96" s="152"/>
      <c r="AI96" s="210"/>
      <c r="AJ96" s="211"/>
      <c r="AK96" s="6"/>
      <c r="AL96" s="6"/>
      <c r="AM96" s="226"/>
      <c r="AN96" s="6"/>
      <c r="AO96" s="6"/>
      <c r="AP96" s="139"/>
      <c r="AQ96" s="139"/>
      <c r="AR96" s="6"/>
      <c r="AS96" s="6"/>
      <c r="AT96" s="6"/>
      <c r="AU96" s="6"/>
      <c r="AV96" s="6"/>
      <c r="AW96" s="139"/>
      <c r="AX96" s="139"/>
      <c r="AY96" s="6"/>
      <c r="AZ96" s="6"/>
      <c r="BA96" s="6"/>
      <c r="BB96" s="6"/>
      <c r="BC96" s="6"/>
      <c r="BD96" s="139"/>
      <c r="BE96" s="139"/>
      <c r="BF96" s="6"/>
      <c r="BG96" s="6"/>
      <c r="BH96" s="6"/>
      <c r="BI96" s="6"/>
      <c r="BJ96" s="6"/>
      <c r="BK96" s="210"/>
      <c r="BL96" s="211"/>
    </row>
    <row r="97" spans="2:73" x14ac:dyDescent="0.2">
      <c r="B97" s="123" t="s">
        <v>20</v>
      </c>
      <c r="C97" s="112" t="s">
        <v>35</v>
      </c>
      <c r="D97" s="141"/>
      <c r="E97" s="6"/>
      <c r="F97" s="6"/>
      <c r="G97" s="139"/>
      <c r="H97" s="139"/>
      <c r="I97" s="6"/>
      <c r="J97" s="6"/>
      <c r="K97" s="139"/>
      <c r="L97" s="6"/>
      <c r="M97" s="6"/>
      <c r="N97" s="139"/>
      <c r="O97" s="139"/>
      <c r="P97" s="6"/>
      <c r="Q97" s="6"/>
      <c r="R97" s="6"/>
      <c r="S97" s="6"/>
      <c r="T97" s="6"/>
      <c r="U97" s="139"/>
      <c r="V97" s="139"/>
      <c r="W97" s="139"/>
      <c r="X97" s="6"/>
      <c r="Y97" s="182" t="s">
        <v>316</v>
      </c>
      <c r="Z97" s="6"/>
      <c r="AA97" s="6"/>
      <c r="AB97" s="139"/>
      <c r="AC97" s="139"/>
      <c r="AD97" s="6"/>
      <c r="AE97" s="6"/>
      <c r="AF97" s="6"/>
      <c r="AG97" s="182" t="s">
        <v>315</v>
      </c>
      <c r="AH97" s="207"/>
      <c r="AI97" s="212"/>
      <c r="AJ97" s="211"/>
      <c r="AK97" s="6"/>
      <c r="AL97" s="6"/>
      <c r="AM97" s="226"/>
      <c r="AN97" s="206" t="s">
        <v>319</v>
      </c>
      <c r="AO97" s="215"/>
      <c r="AP97" s="139"/>
      <c r="AQ97" s="139"/>
      <c r="AR97" s="6"/>
      <c r="AS97" s="6"/>
      <c r="AT97" s="6"/>
      <c r="AU97" s="6"/>
      <c r="AV97" s="6"/>
      <c r="AW97" s="139"/>
      <c r="AX97" s="139"/>
      <c r="AY97" s="6"/>
      <c r="AZ97" s="6"/>
      <c r="BA97" s="6"/>
      <c r="BB97" s="6"/>
      <c r="BC97" s="6"/>
      <c r="BD97" s="139"/>
      <c r="BE97" s="139"/>
      <c r="BF97" s="6"/>
      <c r="BG97" s="6"/>
      <c r="BH97" s="6"/>
      <c r="BI97" s="6"/>
      <c r="BJ97" s="6"/>
      <c r="BK97" s="212"/>
      <c r="BL97" s="211"/>
    </row>
    <row r="98" spans="2:73" x14ac:dyDescent="0.2">
      <c r="B98" s="134" t="s">
        <v>21</v>
      </c>
      <c r="C98" s="135" t="s">
        <v>46</v>
      </c>
      <c r="D98" s="141"/>
      <c r="E98" s="6"/>
      <c r="F98" s="6"/>
      <c r="G98" s="139"/>
      <c r="H98" s="139"/>
      <c r="I98" s="6"/>
      <c r="J98" s="6"/>
      <c r="K98" s="139"/>
      <c r="L98" s="6"/>
      <c r="M98" s="6"/>
      <c r="N98" s="139"/>
      <c r="O98" s="139"/>
      <c r="P98" s="6"/>
      <c r="Q98" s="6"/>
      <c r="R98" s="6"/>
      <c r="S98" s="6"/>
      <c r="T98" s="6"/>
      <c r="U98" s="139"/>
      <c r="V98" s="139"/>
      <c r="W98" s="139"/>
      <c r="X98" s="6"/>
      <c r="Y98" s="6"/>
      <c r="Z98" s="6"/>
      <c r="AA98" s="6"/>
      <c r="AB98" s="139"/>
      <c r="AC98" s="139"/>
      <c r="AD98" s="6"/>
      <c r="AE98" s="6"/>
      <c r="AF98" s="6"/>
      <c r="AG98" s="6"/>
      <c r="AH98" s="152"/>
      <c r="AI98" s="210"/>
      <c r="AJ98" s="211"/>
      <c r="AK98" s="6"/>
      <c r="AL98" s="6"/>
      <c r="AM98" s="226"/>
      <c r="AN98" s="6"/>
      <c r="AO98" s="6"/>
      <c r="AP98" s="139"/>
      <c r="AQ98" s="139"/>
      <c r="AR98" s="6"/>
      <c r="AS98" s="6"/>
      <c r="AT98" s="6"/>
      <c r="AU98" s="6"/>
      <c r="AV98" s="6"/>
      <c r="AW98" s="139"/>
      <c r="AX98" s="139"/>
      <c r="AY98" s="6"/>
      <c r="AZ98" s="6"/>
      <c r="BA98" s="6"/>
      <c r="BB98" s="6"/>
      <c r="BC98" s="6"/>
      <c r="BD98" s="139"/>
      <c r="BE98" s="139"/>
      <c r="BF98" s="6"/>
      <c r="BG98" s="6"/>
      <c r="BH98" s="6"/>
      <c r="BI98" s="6"/>
      <c r="BJ98" s="6"/>
      <c r="BK98" s="210"/>
      <c r="BL98" s="211"/>
    </row>
    <row r="99" spans="2:73" ht="13.5" thickBot="1" x14ac:dyDescent="0.25">
      <c r="B99" s="162">
        <v>11</v>
      </c>
      <c r="C99" s="113" t="s">
        <v>49</v>
      </c>
      <c r="D99" s="142"/>
      <c r="E99" s="8"/>
      <c r="F99" s="8"/>
      <c r="G99" s="140"/>
      <c r="H99" s="140"/>
      <c r="I99" s="8"/>
      <c r="J99" s="8"/>
      <c r="K99" s="140"/>
      <c r="L99" s="8"/>
      <c r="M99" s="8"/>
      <c r="N99" s="140"/>
      <c r="O99" s="140"/>
      <c r="P99" s="8"/>
      <c r="Q99" s="8"/>
      <c r="R99" s="8"/>
      <c r="S99" s="8"/>
      <c r="T99" s="8"/>
      <c r="U99" s="140"/>
      <c r="V99" s="140"/>
      <c r="W99" s="140"/>
      <c r="X99" s="8"/>
      <c r="Y99" s="8"/>
      <c r="Z99" s="8"/>
      <c r="AA99" s="8"/>
      <c r="AB99" s="140"/>
      <c r="AC99" s="140"/>
      <c r="AD99" s="8"/>
      <c r="AE99" s="8"/>
      <c r="AF99" s="8"/>
      <c r="AG99" s="8"/>
      <c r="AH99" s="153"/>
      <c r="AI99" s="213"/>
      <c r="AJ99" s="214"/>
      <c r="AK99" s="8"/>
      <c r="AL99" s="8"/>
      <c r="AM99" s="227"/>
      <c r="AN99" s="8"/>
      <c r="AO99" s="8"/>
      <c r="AP99" s="140"/>
      <c r="AQ99" s="140"/>
      <c r="AR99" s="8"/>
      <c r="AS99" s="8"/>
      <c r="AT99" s="8"/>
      <c r="AU99" s="8"/>
      <c r="AV99" s="8"/>
      <c r="AW99" s="140"/>
      <c r="AX99" s="140"/>
      <c r="AY99" s="8"/>
      <c r="AZ99" s="8"/>
      <c r="BA99" s="8"/>
      <c r="BB99" s="8"/>
      <c r="BC99" s="8"/>
      <c r="BD99" s="140"/>
      <c r="BE99" s="140"/>
      <c r="BF99" s="8"/>
      <c r="BG99" s="8"/>
      <c r="BH99" s="8"/>
      <c r="BI99" s="8"/>
      <c r="BJ99" s="8"/>
      <c r="BK99" s="213"/>
      <c r="BL99" s="214"/>
    </row>
    <row r="102" spans="2:73" ht="13.5" thickBot="1" x14ac:dyDescent="0.25"/>
    <row r="103" spans="2:73" ht="13.5" thickBot="1" x14ac:dyDescent="0.25">
      <c r="D103" s="219" t="s">
        <v>332</v>
      </c>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1"/>
      <c r="AI103" s="219" t="s">
        <v>333</v>
      </c>
      <c r="AJ103" s="220"/>
      <c r="AK103" s="220"/>
      <c r="AL103" s="220"/>
      <c r="AM103" s="220"/>
      <c r="AN103" s="220"/>
      <c r="AO103" s="220"/>
      <c r="AP103" s="220"/>
      <c r="AQ103" s="220"/>
      <c r="AR103" s="220"/>
      <c r="AS103" s="220"/>
      <c r="AT103" s="220"/>
      <c r="AU103" s="220"/>
      <c r="AV103" s="220"/>
      <c r="AW103" s="220"/>
      <c r="AX103" s="220"/>
      <c r="AY103" s="220"/>
      <c r="AZ103" s="220"/>
      <c r="BA103" s="220"/>
      <c r="BB103" s="220"/>
      <c r="BC103" s="220"/>
      <c r="BD103" s="220"/>
      <c r="BE103" s="220"/>
      <c r="BF103" s="220"/>
      <c r="BG103" s="220"/>
      <c r="BH103" s="220"/>
      <c r="BI103" s="220"/>
      <c r="BJ103" s="220"/>
      <c r="BK103" s="220"/>
      <c r="BL103" s="220"/>
      <c r="BM103" s="221"/>
      <c r="BN103" s="222" t="s">
        <v>331</v>
      </c>
      <c r="BO103" s="223"/>
      <c r="BP103" s="223"/>
      <c r="BQ103" s="223"/>
      <c r="BR103" s="223"/>
      <c r="BS103" s="223"/>
      <c r="BT103" s="223"/>
      <c r="BU103" s="224"/>
    </row>
    <row r="104" spans="2:73" x14ac:dyDescent="0.2">
      <c r="D104" s="216" t="s">
        <v>321</v>
      </c>
      <c r="E104" s="217"/>
      <c r="F104" s="217"/>
      <c r="G104" s="217"/>
      <c r="H104" s="217"/>
      <c r="I104" s="217"/>
      <c r="J104" s="218"/>
      <c r="K104" s="216" t="s">
        <v>322</v>
      </c>
      <c r="L104" s="217"/>
      <c r="M104" s="217"/>
      <c r="N104" s="217"/>
      <c r="O104" s="217"/>
      <c r="P104" s="217"/>
      <c r="Q104" s="218"/>
      <c r="R104" s="216" t="s">
        <v>323</v>
      </c>
      <c r="S104" s="217"/>
      <c r="T104" s="217"/>
      <c r="U104" s="217"/>
      <c r="V104" s="217"/>
      <c r="W104" s="217"/>
      <c r="X104" s="218"/>
      <c r="Y104" s="216" t="s">
        <v>324</v>
      </c>
      <c r="Z104" s="217"/>
      <c r="AA104" s="217"/>
      <c r="AB104" s="217"/>
      <c r="AC104" s="217"/>
      <c r="AD104" s="217"/>
      <c r="AE104" s="218"/>
      <c r="AF104" s="216" t="s">
        <v>325</v>
      </c>
      <c r="AG104" s="217"/>
      <c r="AH104" s="217"/>
      <c r="AI104" s="217"/>
      <c r="AJ104" s="217"/>
      <c r="AK104" s="217"/>
      <c r="AL104" s="218"/>
      <c r="AM104" s="216" t="s">
        <v>326</v>
      </c>
      <c r="AN104" s="217"/>
      <c r="AO104" s="217"/>
      <c r="AP104" s="217"/>
      <c r="AQ104" s="217"/>
      <c r="AR104" s="217"/>
      <c r="AS104" s="218"/>
      <c r="AT104" s="216" t="s">
        <v>327</v>
      </c>
      <c r="AU104" s="217"/>
      <c r="AV104" s="217"/>
      <c r="AW104" s="217"/>
      <c r="AX104" s="217"/>
      <c r="AY104" s="217"/>
      <c r="AZ104" s="218"/>
      <c r="BA104" s="216" t="s">
        <v>328</v>
      </c>
      <c r="BB104" s="217"/>
      <c r="BC104" s="217"/>
      <c r="BD104" s="217"/>
      <c r="BE104" s="217"/>
      <c r="BF104" s="217"/>
      <c r="BG104" s="218"/>
      <c r="BH104" s="216" t="s">
        <v>329</v>
      </c>
      <c r="BI104" s="217"/>
      <c r="BJ104" s="217"/>
      <c r="BK104" s="217"/>
      <c r="BL104" s="217"/>
      <c r="BM104" s="217"/>
      <c r="BN104" s="218"/>
      <c r="BO104" s="216" t="s">
        <v>330</v>
      </c>
      <c r="BP104" s="217"/>
      <c r="BQ104" s="217"/>
      <c r="BR104" s="217"/>
      <c r="BS104" s="217"/>
      <c r="BT104" s="217"/>
      <c r="BU104" s="218"/>
    </row>
    <row r="105" spans="2:73" ht="13.5" thickBot="1" x14ac:dyDescent="0.25">
      <c r="D105" s="22">
        <v>1</v>
      </c>
      <c r="E105" s="22">
        <v>2</v>
      </c>
      <c r="F105" s="22">
        <v>3</v>
      </c>
      <c r="G105" s="22">
        <v>4</v>
      </c>
      <c r="H105" s="22">
        <v>5</v>
      </c>
      <c r="I105" s="22">
        <v>6</v>
      </c>
      <c r="J105" s="22">
        <v>7</v>
      </c>
      <c r="K105" s="22">
        <v>8</v>
      </c>
      <c r="L105" s="22">
        <v>9</v>
      </c>
      <c r="M105" s="22">
        <v>10</v>
      </c>
      <c r="N105" s="22">
        <v>11</v>
      </c>
      <c r="O105" s="22">
        <v>12</v>
      </c>
      <c r="P105" s="22">
        <v>13</v>
      </c>
      <c r="Q105" s="22">
        <v>14</v>
      </c>
      <c r="R105" s="22">
        <v>15</v>
      </c>
      <c r="S105" s="22">
        <v>16</v>
      </c>
      <c r="T105" s="22">
        <v>17</v>
      </c>
      <c r="U105" s="22">
        <v>18</v>
      </c>
      <c r="V105" s="22">
        <v>19</v>
      </c>
      <c r="W105" s="22">
        <v>20</v>
      </c>
      <c r="X105" s="22">
        <v>21</v>
      </c>
      <c r="Y105" s="22">
        <v>22</v>
      </c>
      <c r="Z105" s="22">
        <v>23</v>
      </c>
      <c r="AA105" s="22">
        <v>24</v>
      </c>
      <c r="AB105" s="22">
        <v>25</v>
      </c>
      <c r="AC105" s="22">
        <v>26</v>
      </c>
      <c r="AD105" s="22">
        <v>27</v>
      </c>
      <c r="AE105" s="22">
        <v>28</v>
      </c>
      <c r="AF105" s="22">
        <v>29</v>
      </c>
      <c r="AG105" s="22">
        <v>30</v>
      </c>
      <c r="AH105" s="22">
        <v>31</v>
      </c>
      <c r="AI105" s="22">
        <v>1</v>
      </c>
      <c r="AJ105" s="22">
        <v>2</v>
      </c>
      <c r="AK105" s="22">
        <v>3</v>
      </c>
      <c r="AL105" s="22">
        <v>4</v>
      </c>
      <c r="AM105" s="22">
        <v>5</v>
      </c>
      <c r="AN105" s="22">
        <v>6</v>
      </c>
      <c r="AO105" s="22">
        <v>7</v>
      </c>
      <c r="AP105" s="22">
        <v>8</v>
      </c>
      <c r="AQ105" s="22">
        <v>9</v>
      </c>
      <c r="AR105" s="22">
        <v>10</v>
      </c>
      <c r="AS105" s="22">
        <v>11</v>
      </c>
      <c r="AT105" s="22">
        <v>12</v>
      </c>
      <c r="AU105" s="22">
        <v>13</v>
      </c>
      <c r="AV105" s="22">
        <v>14</v>
      </c>
      <c r="AW105" s="22">
        <v>15</v>
      </c>
      <c r="AX105" s="22">
        <v>16</v>
      </c>
      <c r="AY105" s="22">
        <v>17</v>
      </c>
      <c r="AZ105" s="22">
        <v>18</v>
      </c>
      <c r="BA105" s="22">
        <v>19</v>
      </c>
      <c r="BB105" s="22">
        <v>20</v>
      </c>
      <c r="BC105" s="22">
        <v>21</v>
      </c>
      <c r="BD105" s="22">
        <v>22</v>
      </c>
      <c r="BE105" s="22">
        <v>23</v>
      </c>
      <c r="BF105" s="22">
        <v>24</v>
      </c>
      <c r="BG105" s="22">
        <v>25</v>
      </c>
      <c r="BH105" s="22">
        <v>26</v>
      </c>
      <c r="BI105" s="22">
        <v>27</v>
      </c>
      <c r="BJ105" s="22">
        <v>28</v>
      </c>
      <c r="BK105" s="22">
        <v>29</v>
      </c>
      <c r="BL105" s="22">
        <v>30</v>
      </c>
      <c r="BM105" s="22">
        <v>31</v>
      </c>
      <c r="BN105" s="22">
        <v>1</v>
      </c>
      <c r="BO105" s="22">
        <v>2</v>
      </c>
      <c r="BP105" s="22">
        <v>3</v>
      </c>
      <c r="BQ105" s="22">
        <v>4</v>
      </c>
      <c r="BR105" s="22">
        <v>5</v>
      </c>
      <c r="BS105" s="22">
        <v>6</v>
      </c>
      <c r="BT105" s="22">
        <v>7</v>
      </c>
      <c r="BU105" s="22">
        <v>8</v>
      </c>
    </row>
    <row r="106" spans="2:73" x14ac:dyDescent="0.2">
      <c r="B106"/>
      <c r="C106" s="172" t="s">
        <v>223</v>
      </c>
      <c r="D106" s="147"/>
      <c r="E106" s="147"/>
      <c r="F106" s="147"/>
      <c r="G106" s="147"/>
      <c r="H106" s="147"/>
      <c r="I106" s="148"/>
      <c r="J106" s="148"/>
      <c r="K106" s="147"/>
      <c r="L106" s="147"/>
      <c r="M106" s="147"/>
      <c r="N106" s="147"/>
      <c r="O106" s="147"/>
      <c r="P106" s="148"/>
      <c r="Q106" s="148"/>
      <c r="R106" s="147"/>
      <c r="S106" s="147"/>
      <c r="T106" s="147"/>
      <c r="U106" s="147"/>
      <c r="V106" s="147"/>
      <c r="W106" s="148"/>
      <c r="X106" s="148"/>
      <c r="Y106" s="147"/>
      <c r="Z106" s="147"/>
      <c r="AA106" s="147"/>
      <c r="AB106" s="147"/>
      <c r="AC106" s="147"/>
      <c r="AD106" s="148"/>
      <c r="AE106" s="148"/>
      <c r="AF106" s="147"/>
      <c r="AG106" s="147"/>
      <c r="AH106" s="147"/>
      <c r="AI106" s="147"/>
      <c r="AJ106" s="147"/>
      <c r="AK106" s="148"/>
      <c r="AL106" s="148"/>
      <c r="AM106" s="147"/>
      <c r="AN106" s="147"/>
      <c r="AO106" s="147"/>
      <c r="AP106" s="147"/>
      <c r="AQ106" s="147"/>
      <c r="AR106" s="148"/>
      <c r="AS106" s="148"/>
      <c r="AT106" s="147"/>
      <c r="AU106" s="147"/>
      <c r="AV106" s="147"/>
      <c r="AW106" s="147"/>
      <c r="AX106" s="147"/>
      <c r="AY106" s="148"/>
      <c r="AZ106" s="148"/>
      <c r="BA106" s="147"/>
      <c r="BB106" s="147"/>
      <c r="BC106" s="147"/>
      <c r="BD106" s="147"/>
      <c r="BE106" s="147"/>
      <c r="BF106" s="148"/>
      <c r="BG106" s="148"/>
      <c r="BH106" s="147"/>
      <c r="BI106" s="147"/>
      <c r="BJ106" s="147"/>
      <c r="BK106" s="147"/>
      <c r="BL106" s="147"/>
      <c r="BM106" s="148"/>
      <c r="BN106" s="148"/>
      <c r="BO106" s="163" t="s">
        <v>189</v>
      </c>
      <c r="BP106" s="147"/>
      <c r="BQ106" s="147"/>
      <c r="BR106" s="147"/>
      <c r="BS106" s="147"/>
      <c r="BT106" s="148"/>
      <c r="BU106" s="148"/>
    </row>
    <row r="107" spans="2:73" x14ac:dyDescent="0.2">
      <c r="B107" s="115" t="s">
        <v>3</v>
      </c>
      <c r="C107" s="104" t="s">
        <v>4</v>
      </c>
      <c r="D107" s="6"/>
      <c r="E107" s="6"/>
      <c r="F107" s="6"/>
      <c r="G107" s="6"/>
      <c r="H107" s="6"/>
      <c r="I107" s="139"/>
      <c r="J107" s="139"/>
      <c r="K107" s="6"/>
      <c r="L107" s="6"/>
      <c r="M107" s="6"/>
      <c r="N107" s="6"/>
      <c r="O107" s="6"/>
      <c r="P107" s="139"/>
      <c r="Q107" s="139"/>
      <c r="R107" s="6"/>
      <c r="S107" s="6"/>
      <c r="T107" s="6"/>
      <c r="U107" s="6"/>
      <c r="V107" s="6"/>
      <c r="W107" s="139"/>
      <c r="X107" s="139"/>
      <c r="Y107" s="6"/>
      <c r="Z107" s="6"/>
      <c r="AA107" s="6"/>
      <c r="AB107" s="6"/>
      <c r="AC107" s="6"/>
      <c r="AD107" s="139"/>
      <c r="AE107" s="139"/>
      <c r="AF107" s="6"/>
      <c r="AG107" s="6"/>
      <c r="AH107" s="6"/>
      <c r="AI107" s="6"/>
      <c r="AJ107" s="6"/>
      <c r="AK107" s="139"/>
      <c r="AL107" s="139"/>
      <c r="AM107" s="6"/>
      <c r="AN107" s="6"/>
      <c r="AO107" s="6"/>
      <c r="AP107" s="6"/>
      <c r="AQ107" s="6"/>
      <c r="AR107" s="139"/>
      <c r="AS107" s="139"/>
      <c r="AT107" s="6"/>
      <c r="AU107" s="6"/>
      <c r="AV107" s="6"/>
      <c r="AW107" s="6"/>
      <c r="AX107" s="6"/>
      <c r="AY107" s="139"/>
      <c r="AZ107" s="139"/>
      <c r="BA107" s="6"/>
      <c r="BB107" s="6"/>
      <c r="BC107" s="6"/>
      <c r="BD107" s="6"/>
      <c r="BE107" s="6"/>
      <c r="BF107" s="139"/>
      <c r="BG107" s="139"/>
      <c r="BH107" s="6"/>
      <c r="BI107" s="6"/>
      <c r="BJ107" s="6"/>
      <c r="BK107" s="6"/>
      <c r="BL107" s="6"/>
      <c r="BM107" s="139"/>
      <c r="BN107" s="139"/>
      <c r="BO107" s="225" t="s">
        <v>334</v>
      </c>
      <c r="BP107" s="6"/>
      <c r="BQ107" s="6"/>
      <c r="BR107" s="6"/>
      <c r="BS107" s="6"/>
      <c r="BT107" s="139"/>
      <c r="BU107" s="139"/>
    </row>
    <row r="108" spans="2:73" x14ac:dyDescent="0.2">
      <c r="B108" s="116" t="s">
        <v>13</v>
      </c>
      <c r="C108" s="105" t="s">
        <v>5</v>
      </c>
      <c r="D108" s="6"/>
      <c r="E108" s="6"/>
      <c r="F108" s="6"/>
      <c r="G108" s="6"/>
      <c r="H108" s="6"/>
      <c r="I108" s="139"/>
      <c r="J108" s="139"/>
      <c r="K108" s="6"/>
      <c r="L108" s="6"/>
      <c r="M108" s="6"/>
      <c r="N108" s="6"/>
      <c r="O108" s="6"/>
      <c r="P108" s="139"/>
      <c r="Q108" s="139"/>
      <c r="R108" s="6"/>
      <c r="S108" s="6"/>
      <c r="T108" s="6"/>
      <c r="U108" s="6"/>
      <c r="V108" s="6"/>
      <c r="W108" s="139"/>
      <c r="X108" s="139"/>
      <c r="Y108" s="6"/>
      <c r="Z108" s="6"/>
      <c r="AA108" s="6"/>
      <c r="AB108" s="6"/>
      <c r="AC108" s="6"/>
      <c r="AD108" s="139"/>
      <c r="AE108" s="139"/>
      <c r="AF108" s="6"/>
      <c r="AG108" s="6"/>
      <c r="AH108" s="6"/>
      <c r="AI108" s="6"/>
      <c r="AJ108" s="6"/>
      <c r="AK108" s="139"/>
      <c r="AL108" s="139"/>
      <c r="AM108" s="6"/>
      <c r="AN108" s="6"/>
      <c r="AO108" s="6"/>
      <c r="AP108" s="6"/>
      <c r="AQ108" s="6"/>
      <c r="AR108" s="139"/>
      <c r="AS108" s="139"/>
      <c r="AT108" s="6"/>
      <c r="AU108" s="6"/>
      <c r="AV108" s="6"/>
      <c r="AW108" s="6"/>
      <c r="AX108" s="6"/>
      <c r="AY108" s="139"/>
      <c r="AZ108" s="139"/>
      <c r="BA108" s="6"/>
      <c r="BB108" s="6"/>
      <c r="BC108" s="6"/>
      <c r="BD108" s="6"/>
      <c r="BE108" s="6"/>
      <c r="BF108" s="139"/>
      <c r="BG108" s="139"/>
      <c r="BH108" s="6"/>
      <c r="BI108" s="6"/>
      <c r="BJ108" s="6"/>
      <c r="BK108" s="6"/>
      <c r="BL108" s="6"/>
      <c r="BM108" s="139"/>
      <c r="BN108" s="139"/>
      <c r="BO108" s="226"/>
      <c r="BP108" s="6"/>
      <c r="BQ108" s="6"/>
      <c r="BR108" s="6"/>
      <c r="BS108" s="6"/>
      <c r="BT108" s="139"/>
      <c r="BU108" s="139"/>
    </row>
    <row r="109" spans="2:73" x14ac:dyDescent="0.2">
      <c r="B109" s="117" t="s">
        <v>14</v>
      </c>
      <c r="C109" s="106" t="s">
        <v>155</v>
      </c>
      <c r="D109" s="6"/>
      <c r="E109" s="6"/>
      <c r="F109" s="6"/>
      <c r="G109" s="6"/>
      <c r="H109" s="6"/>
      <c r="I109" s="139"/>
      <c r="J109" s="139"/>
      <c r="K109" s="6"/>
      <c r="L109" s="6"/>
      <c r="M109" s="6"/>
      <c r="N109" s="6"/>
      <c r="O109" s="6"/>
      <c r="P109" s="139"/>
      <c r="Q109" s="139"/>
      <c r="R109" s="6"/>
      <c r="S109" s="6"/>
      <c r="T109" s="6"/>
      <c r="U109" s="6"/>
      <c r="V109" s="6"/>
      <c r="W109" s="139"/>
      <c r="X109" s="139"/>
      <c r="Y109" s="6"/>
      <c r="Z109" s="6"/>
      <c r="AA109" s="6"/>
      <c r="AB109" s="6"/>
      <c r="AC109" s="6"/>
      <c r="AD109" s="139"/>
      <c r="AE109" s="139"/>
      <c r="AF109" s="6"/>
      <c r="AG109" s="6"/>
      <c r="AH109" s="6"/>
      <c r="AI109" s="6"/>
      <c r="AJ109" s="6"/>
      <c r="AK109" s="139"/>
      <c r="AL109" s="139"/>
      <c r="AM109" s="6"/>
      <c r="AN109" s="6"/>
      <c r="AO109" s="6"/>
      <c r="AP109" s="6"/>
      <c r="AQ109" s="6"/>
      <c r="AR109" s="139"/>
      <c r="AS109" s="139"/>
      <c r="AT109" s="6"/>
      <c r="AU109" s="6"/>
      <c r="AV109" s="6"/>
      <c r="AW109" s="6"/>
      <c r="AX109" s="6"/>
      <c r="AY109" s="139"/>
      <c r="AZ109" s="139"/>
      <c r="BA109" s="6"/>
      <c r="BB109" s="6"/>
      <c r="BC109" s="6"/>
      <c r="BD109" s="6"/>
      <c r="BE109" s="6"/>
      <c r="BF109" s="139"/>
      <c r="BG109" s="139"/>
      <c r="BH109" s="6"/>
      <c r="BI109" s="6"/>
      <c r="BJ109" s="6"/>
      <c r="BK109" s="6"/>
      <c r="BL109" s="6"/>
      <c r="BM109" s="139"/>
      <c r="BN109" s="139"/>
      <c r="BO109" s="226"/>
      <c r="BP109" s="6"/>
      <c r="BQ109" s="6"/>
      <c r="BR109" s="6"/>
      <c r="BS109" s="6"/>
      <c r="BT109" s="139"/>
      <c r="BU109" s="139"/>
    </row>
    <row r="110" spans="2:73" x14ac:dyDescent="0.2">
      <c r="B110" s="118" t="s">
        <v>15</v>
      </c>
      <c r="C110" s="107" t="s">
        <v>156</v>
      </c>
      <c r="D110" s="6"/>
      <c r="E110" s="6"/>
      <c r="F110" s="6"/>
      <c r="G110" s="6"/>
      <c r="H110" s="6"/>
      <c r="I110" s="139"/>
      <c r="J110" s="139"/>
      <c r="K110" s="6"/>
      <c r="L110" s="6"/>
      <c r="M110" s="6"/>
      <c r="N110" s="6"/>
      <c r="O110" s="6"/>
      <c r="P110" s="139"/>
      <c r="Q110" s="139"/>
      <c r="R110" s="6"/>
      <c r="S110" s="6"/>
      <c r="T110" s="6"/>
      <c r="U110" s="6"/>
      <c r="V110" s="6"/>
      <c r="W110" s="139"/>
      <c r="X110" s="139"/>
      <c r="Y110" s="6"/>
      <c r="Z110" s="6"/>
      <c r="AA110" s="6"/>
      <c r="AB110" s="6"/>
      <c r="AC110" s="6"/>
      <c r="AD110" s="139"/>
      <c r="AE110" s="139"/>
      <c r="AF110" s="6"/>
      <c r="AG110" s="6"/>
      <c r="AH110" s="6"/>
      <c r="AI110" s="6"/>
      <c r="AJ110" s="6"/>
      <c r="AK110" s="139"/>
      <c r="AL110" s="139"/>
      <c r="AM110" s="6"/>
      <c r="AN110" s="6"/>
      <c r="AO110" s="6"/>
      <c r="AP110" s="6"/>
      <c r="AQ110" s="6"/>
      <c r="AR110" s="139"/>
      <c r="AS110" s="139"/>
      <c r="AT110" s="6"/>
      <c r="AU110" s="6"/>
      <c r="AV110" s="6"/>
      <c r="AW110" s="6"/>
      <c r="AX110" s="6"/>
      <c r="AY110" s="139"/>
      <c r="AZ110" s="139"/>
      <c r="BA110" s="6"/>
      <c r="BB110" s="6"/>
      <c r="BC110" s="6"/>
      <c r="BD110" s="6"/>
      <c r="BE110" s="6"/>
      <c r="BF110" s="139"/>
      <c r="BG110" s="139"/>
      <c r="BH110" s="6"/>
      <c r="BI110" s="6"/>
      <c r="BJ110" s="6"/>
      <c r="BK110" s="6"/>
      <c r="BL110" s="6"/>
      <c r="BM110" s="139"/>
      <c r="BN110" s="139"/>
      <c r="BO110" s="226"/>
      <c r="BP110" s="6"/>
      <c r="BQ110" s="6"/>
      <c r="BR110" s="6"/>
      <c r="BS110" s="6"/>
      <c r="BT110" s="139"/>
      <c r="BU110" s="139"/>
    </row>
    <row r="111" spans="2:73" x14ac:dyDescent="0.2">
      <c r="B111" s="119" t="s">
        <v>16</v>
      </c>
      <c r="C111" s="108" t="s">
        <v>157</v>
      </c>
      <c r="D111" s="6"/>
      <c r="E111" s="6"/>
      <c r="F111" s="6"/>
      <c r="G111" s="6"/>
      <c r="H111" s="203" t="s">
        <v>335</v>
      </c>
      <c r="I111" s="139"/>
      <c r="J111" s="139"/>
      <c r="K111" s="6"/>
      <c r="L111" s="6"/>
      <c r="M111" s="6"/>
      <c r="N111" s="6"/>
      <c r="O111" s="6"/>
      <c r="P111" s="139"/>
      <c r="Q111" s="139"/>
      <c r="R111" s="6"/>
      <c r="S111" s="6"/>
      <c r="T111" s="6"/>
      <c r="U111" s="6"/>
      <c r="V111" s="6"/>
      <c r="W111" s="139"/>
      <c r="X111" s="139"/>
      <c r="Y111" s="6"/>
      <c r="Z111" s="6"/>
      <c r="AA111" s="6"/>
      <c r="AB111" s="6"/>
      <c r="AC111" s="6"/>
      <c r="AD111" s="139"/>
      <c r="AE111" s="139"/>
      <c r="AF111" s="6"/>
      <c r="AG111" s="203" t="s">
        <v>336</v>
      </c>
      <c r="AH111" s="6"/>
      <c r="AI111" s="6"/>
      <c r="AJ111" s="6"/>
      <c r="AK111" s="139"/>
      <c r="AL111" s="139"/>
      <c r="AM111" s="6"/>
      <c r="AN111" s="6"/>
      <c r="AO111" s="6"/>
      <c r="AP111" s="6"/>
      <c r="AQ111" s="6"/>
      <c r="AR111" s="139"/>
      <c r="AS111" s="139"/>
      <c r="AT111" s="6"/>
      <c r="AU111" s="6"/>
      <c r="AV111" s="6"/>
      <c r="AW111" s="6"/>
      <c r="AX111" s="6"/>
      <c r="AY111" s="139"/>
      <c r="AZ111" s="139"/>
      <c r="BA111" s="6"/>
      <c r="BB111" s="6"/>
      <c r="BC111" s="6"/>
      <c r="BD111" s="6"/>
      <c r="BE111" s="6"/>
      <c r="BF111" s="139"/>
      <c r="BG111" s="139"/>
      <c r="BH111" s="6"/>
      <c r="BI111" s="6"/>
      <c r="BJ111" s="6"/>
      <c r="BK111" s="6"/>
      <c r="BL111" s="6"/>
      <c r="BM111" s="139"/>
      <c r="BN111" s="139"/>
      <c r="BO111" s="226"/>
      <c r="BQ111" s="6"/>
      <c r="BR111" s="6"/>
      <c r="BS111" s="203" t="s">
        <v>338</v>
      </c>
      <c r="BT111" s="139"/>
      <c r="BU111" s="139"/>
    </row>
    <row r="112" spans="2:73" x14ac:dyDescent="0.2">
      <c r="B112" s="120" t="s">
        <v>17</v>
      </c>
      <c r="C112" s="109" t="s">
        <v>158</v>
      </c>
      <c r="D112" s="6"/>
      <c r="E112" s="6"/>
      <c r="F112" s="6"/>
      <c r="G112" s="6"/>
      <c r="H112" s="6"/>
      <c r="I112" s="139"/>
      <c r="J112" s="139"/>
      <c r="K112" s="6"/>
      <c r="L112" s="6"/>
      <c r="M112" s="6"/>
      <c r="N112" s="6"/>
      <c r="O112" s="6"/>
      <c r="P112" s="139"/>
      <c r="Q112" s="139"/>
      <c r="R112" s="6"/>
      <c r="S112" s="6"/>
      <c r="T112" s="6"/>
      <c r="U112" s="6"/>
      <c r="V112" s="6"/>
      <c r="W112" s="139"/>
      <c r="X112" s="139"/>
      <c r="Y112" s="6"/>
      <c r="Z112" s="6"/>
      <c r="AA112" s="6"/>
      <c r="AB112" s="6"/>
      <c r="AC112" s="6"/>
      <c r="AD112" s="139"/>
      <c r="AE112" s="139"/>
      <c r="AF112" s="6"/>
      <c r="AG112" s="6"/>
      <c r="AH112" s="6"/>
      <c r="AI112" s="6"/>
      <c r="AJ112" s="6"/>
      <c r="AK112" s="139"/>
      <c r="AL112" s="139"/>
      <c r="AM112" s="6"/>
      <c r="AN112" s="6"/>
      <c r="AO112" s="6"/>
      <c r="AP112" s="6"/>
      <c r="AQ112" s="6"/>
      <c r="AR112" s="139"/>
      <c r="AS112" s="139"/>
      <c r="AT112" s="6"/>
      <c r="AU112" s="6"/>
      <c r="AV112" s="6"/>
      <c r="AW112" s="6"/>
      <c r="AX112" s="6"/>
      <c r="AY112" s="139"/>
      <c r="AZ112" s="139"/>
      <c r="BA112" s="6"/>
      <c r="BB112" s="6"/>
      <c r="BC112" s="6"/>
      <c r="BD112" s="6"/>
      <c r="BE112" s="6"/>
      <c r="BF112" s="139"/>
      <c r="BG112" s="139"/>
      <c r="BH112" s="6"/>
      <c r="BI112" s="6"/>
      <c r="BJ112" s="6"/>
      <c r="BK112" s="6"/>
      <c r="BL112" s="6"/>
      <c r="BM112" s="139"/>
      <c r="BN112" s="139"/>
      <c r="BO112" s="226"/>
      <c r="BP112" s="6"/>
      <c r="BQ112" s="6"/>
      <c r="BR112" s="6"/>
      <c r="BS112" s="6"/>
      <c r="BT112" s="139"/>
      <c r="BU112" s="139"/>
    </row>
    <row r="113" spans="2:73" x14ac:dyDescent="0.2">
      <c r="B113" s="121" t="s">
        <v>18</v>
      </c>
      <c r="C113" s="110" t="s">
        <v>7</v>
      </c>
      <c r="D113" s="6"/>
      <c r="E113" s="6"/>
      <c r="F113" s="6"/>
      <c r="G113" s="6"/>
      <c r="H113" s="6"/>
      <c r="I113" s="139"/>
      <c r="J113" s="139"/>
      <c r="K113" s="6"/>
      <c r="L113" s="6"/>
      <c r="M113" s="6"/>
      <c r="N113" s="6"/>
      <c r="O113" s="6"/>
      <c r="P113" s="139"/>
      <c r="Q113" s="139"/>
      <c r="R113" s="6"/>
      <c r="S113" s="6"/>
      <c r="T113" s="6"/>
      <c r="U113" s="6"/>
      <c r="V113" s="6"/>
      <c r="W113" s="139"/>
      <c r="X113" s="139"/>
      <c r="Y113" s="6"/>
      <c r="Z113" s="6"/>
      <c r="AA113" s="6"/>
      <c r="AB113" s="6"/>
      <c r="AC113" s="6"/>
      <c r="AD113" s="139"/>
      <c r="AE113" s="139"/>
      <c r="AF113" s="6"/>
      <c r="AG113" s="6"/>
      <c r="AH113" s="6"/>
      <c r="AI113" s="6"/>
      <c r="AJ113" s="6"/>
      <c r="AK113" s="139"/>
      <c r="AL113" s="139"/>
      <c r="AM113" s="6"/>
      <c r="AN113" s="6"/>
      <c r="AO113" s="6"/>
      <c r="AP113" s="6"/>
      <c r="AQ113" s="6"/>
      <c r="AR113" s="139"/>
      <c r="AS113" s="139"/>
      <c r="AT113" s="6"/>
      <c r="AU113" s="6"/>
      <c r="AV113" s="6"/>
      <c r="AW113" s="6"/>
      <c r="AX113" s="6"/>
      <c r="AY113" s="139"/>
      <c r="AZ113" s="139"/>
      <c r="BA113" s="6"/>
      <c r="BB113" s="6"/>
      <c r="BC113" s="6"/>
      <c r="BD113" s="6"/>
      <c r="BE113" s="6"/>
      <c r="BF113" s="139"/>
      <c r="BG113" s="139"/>
      <c r="BH113" s="6"/>
      <c r="BI113" s="6"/>
      <c r="BJ113" s="6"/>
      <c r="BK113" s="6"/>
      <c r="BL113" s="6"/>
      <c r="BM113" s="139"/>
      <c r="BN113" s="139"/>
      <c r="BO113" s="226"/>
      <c r="BP113" s="6"/>
      <c r="BQ113" s="6"/>
      <c r="BR113" s="6"/>
      <c r="BS113" s="6"/>
      <c r="BT113" s="139"/>
      <c r="BU113" s="139"/>
    </row>
    <row r="114" spans="2:73" x14ac:dyDescent="0.2">
      <c r="B114" s="156" t="s">
        <v>19</v>
      </c>
      <c r="C114" s="157" t="s">
        <v>159</v>
      </c>
      <c r="D114" s="6"/>
      <c r="E114" s="6"/>
      <c r="F114" s="6"/>
      <c r="G114" s="6"/>
      <c r="H114" s="6"/>
      <c r="I114" s="139"/>
      <c r="J114" s="139"/>
      <c r="K114" s="6"/>
      <c r="L114" s="6"/>
      <c r="M114" s="6"/>
      <c r="N114" s="6"/>
      <c r="O114" s="6"/>
      <c r="P114" s="139"/>
      <c r="Q114" s="139"/>
      <c r="R114" s="6"/>
      <c r="S114" s="6"/>
      <c r="T114" s="6"/>
      <c r="U114" s="6"/>
      <c r="V114" s="6"/>
      <c r="W114" s="139"/>
      <c r="X114" s="139"/>
      <c r="Y114" s="6"/>
      <c r="Z114" s="6"/>
      <c r="AA114" s="6"/>
      <c r="AB114" s="6"/>
      <c r="AC114" s="6"/>
      <c r="AD114" s="139"/>
      <c r="AE114" s="139"/>
      <c r="AF114" s="6"/>
      <c r="AG114" s="6"/>
      <c r="AH114" s="6"/>
      <c r="AI114" s="6"/>
      <c r="AJ114" s="6"/>
      <c r="AK114" s="139"/>
      <c r="AL114" s="139"/>
      <c r="AM114" s="6"/>
      <c r="AN114" s="6"/>
      <c r="AO114" s="6"/>
      <c r="AP114" s="6"/>
      <c r="AQ114" s="6"/>
      <c r="AR114" s="139"/>
      <c r="AS114" s="139"/>
      <c r="AT114" s="6"/>
      <c r="AU114" s="6"/>
      <c r="AV114" s="6"/>
      <c r="AW114" s="6"/>
      <c r="AX114" s="6"/>
      <c r="AY114" s="139"/>
      <c r="AZ114" s="139"/>
      <c r="BA114" s="6"/>
      <c r="BB114" s="6"/>
      <c r="BC114" s="6"/>
      <c r="BD114" s="6"/>
      <c r="BE114" s="6"/>
      <c r="BF114" s="139"/>
      <c r="BG114" s="139"/>
      <c r="BH114" s="6"/>
      <c r="BI114" s="6"/>
      <c r="BJ114" s="6"/>
      <c r="BK114" s="6"/>
      <c r="BL114" s="6"/>
      <c r="BM114" s="139"/>
      <c r="BN114" s="139"/>
      <c r="BO114" s="226"/>
      <c r="BP114" s="6"/>
      <c r="BQ114" s="6"/>
      <c r="BR114" s="6"/>
      <c r="BS114" s="6"/>
      <c r="BT114" s="139"/>
      <c r="BU114" s="139"/>
    </row>
    <row r="115" spans="2:73" x14ac:dyDescent="0.2">
      <c r="B115" s="123" t="s">
        <v>20</v>
      </c>
      <c r="C115" s="112" t="s">
        <v>35</v>
      </c>
      <c r="D115" s="6"/>
      <c r="E115" s="6"/>
      <c r="F115" s="6"/>
      <c r="G115" s="6"/>
      <c r="H115" s="6"/>
      <c r="I115" s="139"/>
      <c r="J115" s="139"/>
      <c r="K115" s="6"/>
      <c r="L115" s="6"/>
      <c r="M115" s="6"/>
      <c r="N115" s="6"/>
      <c r="O115" s="6"/>
      <c r="P115" s="139"/>
      <c r="Q115" s="139"/>
      <c r="R115" s="6"/>
      <c r="S115" s="6"/>
      <c r="T115" s="6"/>
      <c r="U115" s="6"/>
      <c r="V115" s="6"/>
      <c r="W115" s="139"/>
      <c r="X115" s="139"/>
      <c r="Y115" s="6"/>
      <c r="Z115" s="6"/>
      <c r="AA115" s="6"/>
      <c r="AB115" s="6"/>
      <c r="AC115" s="6"/>
      <c r="AD115" s="139"/>
      <c r="AE115" s="139"/>
      <c r="AF115" s="6"/>
      <c r="AG115" s="6"/>
      <c r="AH115" s="6"/>
      <c r="AI115" s="6"/>
      <c r="AJ115" s="6"/>
      <c r="AK115" s="139"/>
      <c r="AL115" s="139"/>
      <c r="AM115" s="6"/>
      <c r="AN115" s="6"/>
      <c r="AO115" s="6"/>
      <c r="AP115" s="6"/>
      <c r="AQ115" s="6"/>
      <c r="AR115" s="139"/>
      <c r="AS115" s="139"/>
      <c r="AT115" s="6"/>
      <c r="AU115" s="6"/>
      <c r="AV115" s="6"/>
      <c r="AW115" s="6"/>
      <c r="AX115" s="6"/>
      <c r="AY115" s="139"/>
      <c r="AZ115" s="139"/>
      <c r="BA115" s="6"/>
      <c r="BB115" s="6"/>
      <c r="BC115" s="6"/>
      <c r="BD115" s="6"/>
      <c r="BE115" s="6"/>
      <c r="BF115" s="139"/>
      <c r="BG115" s="139"/>
      <c r="BH115" s="6"/>
      <c r="BI115" s="6"/>
      <c r="BJ115" s="6"/>
      <c r="BK115" s="6"/>
      <c r="BL115" s="6"/>
      <c r="BM115" s="139"/>
      <c r="BN115" s="139"/>
      <c r="BO115" s="226"/>
      <c r="BP115" s="6"/>
      <c r="BQ115" s="6"/>
      <c r="BR115" s="6"/>
      <c r="BS115" s="6"/>
      <c r="BT115" s="139"/>
      <c r="BU115" s="139"/>
    </row>
    <row r="116" spans="2:73" x14ac:dyDescent="0.2">
      <c r="B116" s="134" t="s">
        <v>21</v>
      </c>
      <c r="C116" s="135" t="s">
        <v>46</v>
      </c>
      <c r="D116" s="6"/>
      <c r="E116" s="6"/>
      <c r="F116" s="6"/>
      <c r="G116" s="6"/>
      <c r="H116" s="6"/>
      <c r="I116" s="139"/>
      <c r="J116" s="139"/>
      <c r="K116" s="6"/>
      <c r="L116" s="6"/>
      <c r="M116" s="6"/>
      <c r="N116" s="6"/>
      <c r="O116" s="6"/>
      <c r="P116" s="139"/>
      <c r="Q116" s="139"/>
      <c r="R116" s="6"/>
      <c r="S116" s="6"/>
      <c r="T116" s="6"/>
      <c r="U116" s="6"/>
      <c r="V116" s="6"/>
      <c r="W116" s="139"/>
      <c r="X116" s="139"/>
      <c r="Y116" s="6"/>
      <c r="Z116" s="6"/>
      <c r="AA116" s="6"/>
      <c r="AB116" s="6"/>
      <c r="AC116" s="6"/>
      <c r="AD116" s="139"/>
      <c r="AE116" s="139"/>
      <c r="AF116" s="6"/>
      <c r="AG116" s="6"/>
      <c r="AH116" s="6"/>
      <c r="AI116" s="6"/>
      <c r="AJ116" s="6"/>
      <c r="AK116" s="139"/>
      <c r="AL116" s="139"/>
      <c r="AM116" s="6"/>
      <c r="AN116" s="6"/>
      <c r="AO116" s="6"/>
      <c r="AP116" s="6"/>
      <c r="AQ116" s="6"/>
      <c r="AR116" s="139"/>
      <c r="AS116" s="139"/>
      <c r="AT116" s="6"/>
      <c r="AU116" s="6"/>
      <c r="AV116" s="6"/>
      <c r="AW116" s="6"/>
      <c r="AX116" s="6"/>
      <c r="AY116" s="139"/>
      <c r="AZ116" s="139"/>
      <c r="BA116" s="6"/>
      <c r="BB116" s="6"/>
      <c r="BC116" s="6"/>
      <c r="BD116" s="6"/>
      <c r="BE116" s="6"/>
      <c r="BF116" s="139"/>
      <c r="BG116" s="139"/>
      <c r="BH116" s="6"/>
      <c r="BI116" s="6"/>
      <c r="BJ116" s="6"/>
      <c r="BK116" s="6"/>
      <c r="BL116" s="6"/>
      <c r="BM116" s="139"/>
      <c r="BN116" s="139"/>
      <c r="BO116" s="226"/>
      <c r="BP116" s="6"/>
      <c r="BQ116" s="6"/>
      <c r="BR116" s="6"/>
      <c r="BS116" s="6"/>
      <c r="BT116" s="139"/>
      <c r="BU116" s="139"/>
    </row>
    <row r="117" spans="2:73" ht="13.5" thickBot="1" x14ac:dyDescent="0.25">
      <c r="B117" s="162">
        <v>11</v>
      </c>
      <c r="C117" s="113" t="s">
        <v>49</v>
      </c>
      <c r="D117" s="8"/>
      <c r="E117" s="8"/>
      <c r="F117" s="8"/>
      <c r="G117" s="8"/>
      <c r="H117" s="8"/>
      <c r="I117" s="140"/>
      <c r="J117" s="140"/>
      <c r="K117" s="8"/>
      <c r="L117" s="8"/>
      <c r="M117" s="8"/>
      <c r="N117" s="8"/>
      <c r="O117" s="8"/>
      <c r="P117" s="140"/>
      <c r="Q117" s="140"/>
      <c r="R117" s="8"/>
      <c r="S117" s="8"/>
      <c r="T117" s="8"/>
      <c r="U117" s="8"/>
      <c r="V117" s="8"/>
      <c r="W117" s="140"/>
      <c r="X117" s="140"/>
      <c r="Y117" s="8"/>
      <c r="Z117" s="8"/>
      <c r="AA117" s="8"/>
      <c r="AB117" s="8"/>
      <c r="AC117" s="8"/>
      <c r="AD117" s="140"/>
      <c r="AE117" s="140"/>
      <c r="AF117" s="8"/>
      <c r="AG117" s="8"/>
      <c r="AH117" s="8"/>
      <c r="AI117" s="8"/>
      <c r="AJ117" s="8"/>
      <c r="AK117" s="140"/>
      <c r="AL117" s="140"/>
      <c r="AM117" s="8"/>
      <c r="AN117" s="8"/>
      <c r="AO117" s="8"/>
      <c r="AP117" s="8"/>
      <c r="AQ117" s="8"/>
      <c r="AR117" s="140"/>
      <c r="AS117" s="140"/>
      <c r="AT117" s="8"/>
      <c r="AU117" s="8"/>
      <c r="AV117" s="8"/>
      <c r="AW117" s="8"/>
      <c r="AX117" s="8"/>
      <c r="AY117" s="140"/>
      <c r="AZ117" s="140"/>
      <c r="BA117" s="8"/>
      <c r="BB117" s="8"/>
      <c r="BC117" s="8"/>
      <c r="BD117" s="8"/>
      <c r="BE117" s="8"/>
      <c r="BF117" s="140"/>
      <c r="BG117" s="140"/>
      <c r="BH117" s="8"/>
      <c r="BI117" s="8"/>
      <c r="BJ117" s="8"/>
      <c r="BK117" s="8"/>
      <c r="BL117" s="8"/>
      <c r="BM117" s="140"/>
      <c r="BN117" s="140"/>
      <c r="BO117" s="227"/>
      <c r="BP117" s="8"/>
      <c r="BQ117" s="8"/>
      <c r="BR117" s="8"/>
      <c r="BS117" s="8"/>
      <c r="BT117" s="140"/>
      <c r="BU117" s="140"/>
    </row>
  </sheetData>
  <mergeCells count="170">
    <mergeCell ref="AY86:BE86"/>
    <mergeCell ref="BF86:BL86"/>
    <mergeCell ref="AI85:BL85"/>
    <mergeCell ref="AM89:AM99"/>
    <mergeCell ref="E21:Z21"/>
    <mergeCell ref="AA21:AV21"/>
    <mergeCell ref="AW21:BN21"/>
    <mergeCell ref="E22:Z22"/>
    <mergeCell ref="AA22:AV22"/>
    <mergeCell ref="AW22:BN22"/>
    <mergeCell ref="E27:Z27"/>
    <mergeCell ref="AA27:AV27"/>
    <mergeCell ref="AW27:BN27"/>
    <mergeCell ref="E23:Z23"/>
    <mergeCell ref="AA23:AV23"/>
    <mergeCell ref="AW23:BN23"/>
    <mergeCell ref="E24:Z24"/>
    <mergeCell ref="AA24:AV24"/>
    <mergeCell ref="AW24:BN24"/>
    <mergeCell ref="E28:Z28"/>
    <mergeCell ref="AA28:AV28"/>
    <mergeCell ref="AW28:BN28"/>
    <mergeCell ref="E25:Z25"/>
    <mergeCell ref="AA25:AV25"/>
    <mergeCell ref="E20:Z20"/>
    <mergeCell ref="AA20:AV20"/>
    <mergeCell ref="AW20:BN20"/>
    <mergeCell ref="R14:AM14"/>
    <mergeCell ref="E17:Z17"/>
    <mergeCell ref="AA17:AV17"/>
    <mergeCell ref="AW17:BN17"/>
    <mergeCell ref="E18:Z18"/>
    <mergeCell ref="AA18:AV18"/>
    <mergeCell ref="AW18:BN18"/>
    <mergeCell ref="E1:AT2"/>
    <mergeCell ref="AW1:BB2"/>
    <mergeCell ref="BC1:BH2"/>
    <mergeCell ref="P9:AM9"/>
    <mergeCell ref="P10:AM10"/>
    <mergeCell ref="P11:AM11"/>
    <mergeCell ref="E19:Z19"/>
    <mergeCell ref="AA19:AV19"/>
    <mergeCell ref="AW19:BN19"/>
    <mergeCell ref="AW25:BN25"/>
    <mergeCell ref="E26:Z26"/>
    <mergeCell ref="AA26:AV26"/>
    <mergeCell ref="AW26:BN26"/>
    <mergeCell ref="D32:AG32"/>
    <mergeCell ref="AH32:BL32"/>
    <mergeCell ref="D33:H33"/>
    <mergeCell ref="I33:O33"/>
    <mergeCell ref="P33:V33"/>
    <mergeCell ref="W33:AC33"/>
    <mergeCell ref="AD33:AJ33"/>
    <mergeCell ref="AK33:AQ33"/>
    <mergeCell ref="W38:AA38"/>
    <mergeCell ref="BG38:BJ38"/>
    <mergeCell ref="AR33:AX33"/>
    <mergeCell ref="AY33:BE33"/>
    <mergeCell ref="BF33:BL33"/>
    <mergeCell ref="W35:AA35"/>
    <mergeCell ref="BG35:BJ35"/>
    <mergeCell ref="W41:AA41"/>
    <mergeCell ref="AD41:AH41"/>
    <mergeCell ref="AK41:AO41"/>
    <mergeCell ref="AR41:AV41"/>
    <mergeCell ref="BG41:BJ41"/>
    <mergeCell ref="J39:K39"/>
    <mergeCell ref="W39:AA39"/>
    <mergeCell ref="BG39:BJ39"/>
    <mergeCell ref="W40:AA40"/>
    <mergeCell ref="BG40:BJ40"/>
    <mergeCell ref="L36:L46"/>
    <mergeCell ref="W44:AA44"/>
    <mergeCell ref="BG44:BJ44"/>
    <mergeCell ref="W45:AA45"/>
    <mergeCell ref="BG45:BJ45"/>
    <mergeCell ref="W42:AA42"/>
    <mergeCell ref="BG42:BJ42"/>
    <mergeCell ref="W43:AA43"/>
    <mergeCell ref="AK43:AO43"/>
    <mergeCell ref="BG43:BJ43"/>
    <mergeCell ref="BG46:BJ46"/>
    <mergeCell ref="AD43:AH43"/>
    <mergeCell ref="AR43:AV43"/>
    <mergeCell ref="BB36:BB46"/>
    <mergeCell ref="W46:AA46"/>
    <mergeCell ref="W36:AA36"/>
    <mergeCell ref="BG36:BJ36"/>
    <mergeCell ref="W37:AA37"/>
    <mergeCell ref="BG37:BJ37"/>
    <mergeCell ref="AI49:BK49"/>
    <mergeCell ref="BA50:BG50"/>
    <mergeCell ref="BH50:BK50"/>
    <mergeCell ref="N79:R79"/>
    <mergeCell ref="U79:Y79"/>
    <mergeCell ref="D50:J50"/>
    <mergeCell ref="K50:Q50"/>
    <mergeCell ref="R50:X50"/>
    <mergeCell ref="Y50:AE50"/>
    <mergeCell ref="AF50:AL50"/>
    <mergeCell ref="AM50:AS50"/>
    <mergeCell ref="AB79:AF79"/>
    <mergeCell ref="AT50:AZ50"/>
    <mergeCell ref="BE52:BE63"/>
    <mergeCell ref="BH52:BH63"/>
    <mergeCell ref="D68:F68"/>
    <mergeCell ref="D67:AH67"/>
    <mergeCell ref="AI67:BL67"/>
    <mergeCell ref="AW53:AW63"/>
    <mergeCell ref="AO59:AO63"/>
    <mergeCell ref="AO53:AO57"/>
    <mergeCell ref="BK68:BL68"/>
    <mergeCell ref="D49:AH49"/>
    <mergeCell ref="AW79:BA79"/>
    <mergeCell ref="BD79:BH79"/>
    <mergeCell ref="G68:M68"/>
    <mergeCell ref="N68:T68"/>
    <mergeCell ref="U68:AA68"/>
    <mergeCell ref="AB68:AH68"/>
    <mergeCell ref="AI68:AO68"/>
    <mergeCell ref="AP68:AV68"/>
    <mergeCell ref="AW68:BC68"/>
    <mergeCell ref="BD68:BJ68"/>
    <mergeCell ref="AP71:AT71"/>
    <mergeCell ref="AP72:AT72"/>
    <mergeCell ref="AP73:AT73"/>
    <mergeCell ref="AP74:AT74"/>
    <mergeCell ref="AP75:AT75"/>
    <mergeCell ref="AP76:AT76"/>
    <mergeCell ref="AP77:AT77"/>
    <mergeCell ref="AP78:AT78"/>
    <mergeCell ref="AP70:AT70"/>
    <mergeCell ref="P96:T96"/>
    <mergeCell ref="AP81:AT81"/>
    <mergeCell ref="AL70:AM70"/>
    <mergeCell ref="AL71:AM71"/>
    <mergeCell ref="AL72:AM72"/>
    <mergeCell ref="AL73:AM73"/>
    <mergeCell ref="AL74:AM74"/>
    <mergeCell ref="AL75:AM75"/>
    <mergeCell ref="AL76:AM76"/>
    <mergeCell ref="AL77:AM77"/>
    <mergeCell ref="AL78:AM78"/>
    <mergeCell ref="AL80:AM80"/>
    <mergeCell ref="AL81:AM81"/>
    <mergeCell ref="D85:AH85"/>
    <mergeCell ref="AP79:AT79"/>
    <mergeCell ref="I86:O86"/>
    <mergeCell ref="AP80:AT80"/>
    <mergeCell ref="P86:V86"/>
    <mergeCell ref="W86:AC86"/>
    <mergeCell ref="D86:H86"/>
    <mergeCell ref="AD86:AJ86"/>
    <mergeCell ref="AK86:AQ86"/>
    <mergeCell ref="AR86:AX86"/>
    <mergeCell ref="BO104:BU104"/>
    <mergeCell ref="D103:AH103"/>
    <mergeCell ref="AI103:BM103"/>
    <mergeCell ref="BN103:BU103"/>
    <mergeCell ref="BO107:BO117"/>
    <mergeCell ref="D104:J104"/>
    <mergeCell ref="K104:Q104"/>
    <mergeCell ref="R104:X104"/>
    <mergeCell ref="Y104:AE104"/>
    <mergeCell ref="AF104:AL104"/>
    <mergeCell ref="AM104:AS104"/>
    <mergeCell ref="AT104:AZ104"/>
    <mergeCell ref="BA104:BG104"/>
    <mergeCell ref="BH104:BN104"/>
  </mergeCells>
  <phoneticPr fontId="22" type="noConversion"/>
  <hyperlinks>
    <hyperlink ref="P10" r:id="rId1" xr:uid="{E1022349-F983-4E3F-975A-3F39FA36FFBE}"/>
  </hyperlinks>
  <pageMargins left="0.39370078740157483" right="0.39370078740157483" top="0.39370078740157483" bottom="0.19685039370078741" header="0.31496062992125984" footer="0.11811023622047245"/>
  <pageSetup paperSize="9" scale="54" fitToHeight="0" orientation="landscape" r:id="rId2"/>
  <headerFooter>
    <oddFooter>&amp;C&amp;"Avenir Next LT Pro Light,Normal"&amp;9RÊV’L - 241 bis avenue de Paris 79000 NIORT - Code NAF (APE) 7111Z – N° RCS 912699949 – Niort
EURL au capital de 5000 €</oddFoot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535E-34FB-4E47-8DE1-AC0D362C294A}">
  <dimension ref="A1:H56"/>
  <sheetViews>
    <sheetView topLeftCell="A4" workbookViewId="0">
      <selection activeCell="E15" sqref="E15"/>
    </sheetView>
  </sheetViews>
  <sheetFormatPr baseColWidth="10" defaultRowHeight="12.75" x14ac:dyDescent="0.2"/>
  <cols>
    <col min="2" max="2" width="34.28515625" customWidth="1"/>
    <col min="3" max="3" width="29.140625" customWidth="1"/>
    <col min="4" max="4" width="15" customWidth="1"/>
    <col min="5" max="5" width="62.5703125" customWidth="1"/>
  </cols>
  <sheetData>
    <row r="1" spans="1:8" ht="13.5" thickBot="1" x14ac:dyDescent="0.25">
      <c r="A1" s="169" t="s">
        <v>216</v>
      </c>
      <c r="B1" s="170"/>
    </row>
    <row r="4" spans="1:8" ht="13.5" x14ac:dyDescent="0.2">
      <c r="B4" t="s">
        <v>195</v>
      </c>
      <c r="C4" t="s">
        <v>196</v>
      </c>
      <c r="D4" t="s">
        <v>198</v>
      </c>
      <c r="E4" t="s">
        <v>197</v>
      </c>
      <c r="H4" s="177"/>
    </row>
    <row r="5" spans="1:8" ht="13.5" x14ac:dyDescent="0.2">
      <c r="D5" t="s">
        <v>199</v>
      </c>
      <c r="E5" t="s">
        <v>201</v>
      </c>
      <c r="H5" s="177"/>
    </row>
    <row r="6" spans="1:8" ht="13.5" x14ac:dyDescent="0.2">
      <c r="D6" t="s">
        <v>198</v>
      </c>
      <c r="E6" t="s">
        <v>215</v>
      </c>
      <c r="H6" s="177"/>
    </row>
    <row r="7" spans="1:8" x14ac:dyDescent="0.2">
      <c r="D7" t="s">
        <v>198</v>
      </c>
      <c r="E7" t="s">
        <v>221</v>
      </c>
    </row>
    <row r="8" spans="1:8" x14ac:dyDescent="0.2">
      <c r="D8" t="s">
        <v>198</v>
      </c>
      <c r="E8" t="s">
        <v>227</v>
      </c>
    </row>
    <row r="9" spans="1:8" x14ac:dyDescent="0.2">
      <c r="C9" t="s">
        <v>200</v>
      </c>
      <c r="D9" t="s">
        <v>198</v>
      </c>
      <c r="E9" t="s">
        <v>202</v>
      </c>
    </row>
    <row r="10" spans="1:8" x14ac:dyDescent="0.2">
      <c r="D10" t="s">
        <v>198</v>
      </c>
      <c r="E10" t="s">
        <v>203</v>
      </c>
    </row>
    <row r="11" spans="1:8" x14ac:dyDescent="0.2">
      <c r="D11" s="100" t="s">
        <v>198</v>
      </c>
      <c r="E11" s="100" t="s">
        <v>217</v>
      </c>
    </row>
    <row r="12" spans="1:8" x14ac:dyDescent="0.2">
      <c r="D12" s="100" t="s">
        <v>198</v>
      </c>
      <c r="E12" s="100" t="s">
        <v>222</v>
      </c>
    </row>
    <row r="13" spans="1:8" x14ac:dyDescent="0.2">
      <c r="D13" s="100" t="s">
        <v>198</v>
      </c>
      <c r="E13" s="100" t="s">
        <v>225</v>
      </c>
    </row>
    <row r="14" spans="1:8" x14ac:dyDescent="0.2">
      <c r="C14" s="99" t="s">
        <v>306</v>
      </c>
      <c r="D14" s="99" t="s">
        <v>198</v>
      </c>
      <c r="E14" s="99" t="s">
        <v>309</v>
      </c>
      <c r="G14" s="99" t="s">
        <v>308</v>
      </c>
    </row>
    <row r="16" spans="1:8" x14ac:dyDescent="0.2">
      <c r="B16" t="s">
        <v>204</v>
      </c>
      <c r="C16" t="s">
        <v>196</v>
      </c>
      <c r="D16" t="s">
        <v>198</v>
      </c>
      <c r="E16" t="s">
        <v>205</v>
      </c>
      <c r="F16">
        <v>323.83</v>
      </c>
    </row>
    <row r="17" spans="3:6" x14ac:dyDescent="0.2">
      <c r="D17" t="s">
        <v>198</v>
      </c>
      <c r="E17" t="s">
        <v>274</v>
      </c>
    </row>
    <row r="18" spans="3:6" x14ac:dyDescent="0.2">
      <c r="D18" t="s">
        <v>199</v>
      </c>
      <c r="E18" t="s">
        <v>215</v>
      </c>
    </row>
    <row r="19" spans="3:6" x14ac:dyDescent="0.2">
      <c r="D19" t="s">
        <v>265</v>
      </c>
      <c r="E19" t="s">
        <v>281</v>
      </c>
    </row>
    <row r="20" spans="3:6" x14ac:dyDescent="0.2">
      <c r="D20" t="s">
        <v>198</v>
      </c>
      <c r="E20" t="s">
        <v>280</v>
      </c>
      <c r="F20">
        <v>85.23</v>
      </c>
    </row>
    <row r="21" spans="3:6" x14ac:dyDescent="0.2">
      <c r="D21" s="100" t="s">
        <v>198</v>
      </c>
      <c r="E21" s="100" t="s">
        <v>284</v>
      </c>
      <c r="F21">
        <v>101.41</v>
      </c>
    </row>
    <row r="22" spans="3:6" x14ac:dyDescent="0.2">
      <c r="C22" t="s">
        <v>200</v>
      </c>
      <c r="D22" t="s">
        <v>198</v>
      </c>
      <c r="E22" t="s">
        <v>206</v>
      </c>
      <c r="F22">
        <v>162.19</v>
      </c>
    </row>
    <row r="23" spans="3:6" x14ac:dyDescent="0.2">
      <c r="D23" t="s">
        <v>199</v>
      </c>
      <c r="E23" s="100" t="s">
        <v>296</v>
      </c>
      <c r="F23">
        <f>-98.57-100</f>
        <v>-198.57</v>
      </c>
    </row>
    <row r="24" spans="3:6" x14ac:dyDescent="0.2">
      <c r="D24" t="s">
        <v>198</v>
      </c>
      <c r="E24" t="s">
        <v>207</v>
      </c>
      <c r="F24">
        <v>246.38</v>
      </c>
    </row>
    <row r="25" spans="3:6" x14ac:dyDescent="0.2">
      <c r="D25" s="100" t="s">
        <v>198</v>
      </c>
      <c r="E25" s="100" t="s">
        <v>290</v>
      </c>
      <c r="F25">
        <f>196.61+200</f>
        <v>396.61</v>
      </c>
    </row>
    <row r="26" spans="3:6" x14ac:dyDescent="0.2">
      <c r="D26" s="100" t="s">
        <v>199</v>
      </c>
      <c r="E26" s="100" t="s">
        <v>292</v>
      </c>
      <c r="F26">
        <v>-228.34</v>
      </c>
    </row>
    <row r="27" spans="3:6" x14ac:dyDescent="0.2">
      <c r="D27" s="100" t="s">
        <v>198</v>
      </c>
      <c r="E27" s="100" t="s">
        <v>291</v>
      </c>
      <c r="F27">
        <v>39.65</v>
      </c>
    </row>
    <row r="28" spans="3:6" x14ac:dyDescent="0.2">
      <c r="D28" s="100" t="s">
        <v>198</v>
      </c>
      <c r="E28" s="100" t="s">
        <v>293</v>
      </c>
      <c r="F28">
        <v>50</v>
      </c>
    </row>
    <row r="29" spans="3:6" x14ac:dyDescent="0.2">
      <c r="C29" t="s">
        <v>282</v>
      </c>
      <c r="D29" s="100" t="s">
        <v>198</v>
      </c>
      <c r="E29" s="100" t="s">
        <v>283</v>
      </c>
      <c r="F29">
        <v>45.98</v>
      </c>
    </row>
    <row r="30" spans="3:6" x14ac:dyDescent="0.2">
      <c r="D30" s="100" t="s">
        <v>198</v>
      </c>
      <c r="E30" s="100" t="s">
        <v>295</v>
      </c>
      <c r="F30">
        <v>50</v>
      </c>
    </row>
    <row r="31" spans="3:6" x14ac:dyDescent="0.2">
      <c r="C31" t="s">
        <v>275</v>
      </c>
      <c r="D31" s="100" t="s">
        <v>198</v>
      </c>
      <c r="E31" s="100" t="s">
        <v>276</v>
      </c>
      <c r="F31">
        <v>40</v>
      </c>
    </row>
    <row r="32" spans="3:6" x14ac:dyDescent="0.2">
      <c r="C32" t="s">
        <v>278</v>
      </c>
      <c r="D32" s="100" t="s">
        <v>198</v>
      </c>
      <c r="E32" s="100" t="s">
        <v>279</v>
      </c>
      <c r="F32" s="200" t="s">
        <v>294</v>
      </c>
    </row>
    <row r="33" spans="2:7" x14ac:dyDescent="0.2">
      <c r="D33" s="100"/>
      <c r="E33" s="100"/>
      <c r="F33" s="47">
        <f>SUM(F16:F32)</f>
        <v>1114.3699999999999</v>
      </c>
    </row>
    <row r="35" spans="2:7" x14ac:dyDescent="0.2">
      <c r="B35" t="s">
        <v>208</v>
      </c>
      <c r="C35" t="s">
        <v>200</v>
      </c>
      <c r="D35" t="s">
        <v>198</v>
      </c>
      <c r="E35" t="s">
        <v>209</v>
      </c>
    </row>
    <row r="36" spans="2:7" x14ac:dyDescent="0.2">
      <c r="D36" t="s">
        <v>198</v>
      </c>
      <c r="E36" t="s">
        <v>214</v>
      </c>
    </row>
    <row r="37" spans="2:7" x14ac:dyDescent="0.2">
      <c r="D37" t="s">
        <v>198</v>
      </c>
      <c r="E37" t="s">
        <v>240</v>
      </c>
    </row>
    <row r="38" spans="2:7" x14ac:dyDescent="0.2">
      <c r="C38" t="s">
        <v>235</v>
      </c>
      <c r="D38" t="s">
        <v>199</v>
      </c>
      <c r="E38" t="s">
        <v>236</v>
      </c>
    </row>
    <row r="39" spans="2:7" x14ac:dyDescent="0.2">
      <c r="D39" t="s">
        <v>198</v>
      </c>
      <c r="E39" t="s">
        <v>237</v>
      </c>
    </row>
    <row r="40" spans="2:7" x14ac:dyDescent="0.2">
      <c r="C40" t="s">
        <v>238</v>
      </c>
      <c r="D40" t="s">
        <v>198</v>
      </c>
      <c r="E40" t="s">
        <v>239</v>
      </c>
    </row>
    <row r="41" spans="2:7" x14ac:dyDescent="0.2">
      <c r="D41" t="s">
        <v>265</v>
      </c>
      <c r="E41" t="s">
        <v>266</v>
      </c>
    </row>
    <row r="42" spans="2:7" x14ac:dyDescent="0.2">
      <c r="D42" t="s">
        <v>198</v>
      </c>
      <c r="E42" t="s">
        <v>267</v>
      </c>
    </row>
    <row r="43" spans="2:7" x14ac:dyDescent="0.2">
      <c r="D43" t="s">
        <v>198</v>
      </c>
      <c r="E43" t="s">
        <v>268</v>
      </c>
    </row>
    <row r="44" spans="2:7" x14ac:dyDescent="0.2">
      <c r="D44" t="s">
        <v>198</v>
      </c>
      <c r="E44" t="s">
        <v>269</v>
      </c>
    </row>
    <row r="45" spans="2:7" x14ac:dyDescent="0.2">
      <c r="C45" t="s">
        <v>270</v>
      </c>
      <c r="D45" t="s">
        <v>199</v>
      </c>
      <c r="E45" t="s">
        <v>271</v>
      </c>
    </row>
    <row r="46" spans="2:7" x14ac:dyDescent="0.2">
      <c r="C46" t="s">
        <v>272</v>
      </c>
      <c r="E46" t="s">
        <v>273</v>
      </c>
    </row>
    <row r="47" spans="2:7" x14ac:dyDescent="0.2">
      <c r="C47" s="99" t="s">
        <v>306</v>
      </c>
      <c r="D47" s="99" t="s">
        <v>198</v>
      </c>
      <c r="E47" s="99" t="s">
        <v>307</v>
      </c>
      <c r="G47" s="99" t="s">
        <v>308</v>
      </c>
    </row>
    <row r="49" spans="2:6" x14ac:dyDescent="0.2">
      <c r="B49" t="s">
        <v>210</v>
      </c>
      <c r="C49" t="s">
        <v>211</v>
      </c>
      <c r="D49" t="s">
        <v>198</v>
      </c>
      <c r="E49" t="s">
        <v>220</v>
      </c>
      <c r="F49" t="s">
        <v>219</v>
      </c>
    </row>
    <row r="50" spans="2:6" x14ac:dyDescent="0.2">
      <c r="D50" t="s">
        <v>198</v>
      </c>
      <c r="E50" t="s">
        <v>212</v>
      </c>
    </row>
    <row r="51" spans="2:6" x14ac:dyDescent="0.2">
      <c r="D51" t="s">
        <v>198</v>
      </c>
      <c r="E51" t="s">
        <v>213</v>
      </c>
    </row>
    <row r="52" spans="2:6" x14ac:dyDescent="0.2">
      <c r="C52" t="s">
        <v>196</v>
      </c>
      <c r="D52" s="100" t="s">
        <v>199</v>
      </c>
      <c r="E52" s="100" t="s">
        <v>218</v>
      </c>
    </row>
    <row r="53" spans="2:6" x14ac:dyDescent="0.2">
      <c r="C53" t="s">
        <v>275</v>
      </c>
      <c r="D53" s="100" t="s">
        <v>265</v>
      </c>
      <c r="E53" s="100" t="s">
        <v>277</v>
      </c>
    </row>
    <row r="56" spans="2:6" x14ac:dyDescent="0.2">
      <c r="B56" s="100" t="s">
        <v>299</v>
      </c>
      <c r="C56" s="100" t="s">
        <v>300</v>
      </c>
      <c r="D56" s="100" t="s">
        <v>198</v>
      </c>
      <c r="E56" s="100" t="s">
        <v>301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3E08-7E30-4E5B-A7CC-6571D3A83603}">
  <sheetPr>
    <pageSetUpPr fitToPage="1"/>
  </sheetPr>
  <dimension ref="A1:H103"/>
  <sheetViews>
    <sheetView topLeftCell="A67" workbookViewId="0">
      <selection activeCell="G73" sqref="G73"/>
    </sheetView>
  </sheetViews>
  <sheetFormatPr baseColWidth="10" defaultRowHeight="12.75" x14ac:dyDescent="0.2"/>
  <cols>
    <col min="2" max="2" width="12.42578125" customWidth="1"/>
    <col min="3" max="3" width="104.7109375" customWidth="1"/>
    <col min="4" max="4" width="15.42578125" customWidth="1"/>
    <col min="5" max="5" width="3.85546875" customWidth="1"/>
    <col min="6" max="6" width="4.85546875" customWidth="1"/>
    <col min="7" max="7" width="64" customWidth="1"/>
  </cols>
  <sheetData>
    <row r="1" spans="1:7" x14ac:dyDescent="0.2">
      <c r="A1" s="47" t="s">
        <v>56</v>
      </c>
      <c r="B1" s="47"/>
    </row>
    <row r="4" spans="1:7" ht="12.75" customHeight="1" x14ac:dyDescent="0.2">
      <c r="B4" s="64"/>
    </row>
    <row r="5" spans="1:7" ht="12.75" customHeight="1" x14ac:dyDescent="0.2">
      <c r="C5" s="127" t="s">
        <v>149</v>
      </c>
      <c r="D5" s="128" t="s">
        <v>85</v>
      </c>
    </row>
    <row r="6" spans="1:7" x14ac:dyDescent="0.2">
      <c r="B6" s="64"/>
      <c r="C6" s="127" t="s">
        <v>83</v>
      </c>
      <c r="D6" s="128" t="s">
        <v>135</v>
      </c>
    </row>
    <row r="7" spans="1:7" x14ac:dyDescent="0.2">
      <c r="B7" s="285" t="s">
        <v>148</v>
      </c>
      <c r="C7" s="70" t="s">
        <v>146</v>
      </c>
      <c r="D7" s="90" t="s">
        <v>145</v>
      </c>
    </row>
    <row r="8" spans="1:7" ht="12.75" customHeight="1" x14ac:dyDescent="0.2">
      <c r="B8" s="285"/>
      <c r="C8" s="70" t="s">
        <v>33</v>
      </c>
      <c r="D8" s="71"/>
      <c r="G8" s="99"/>
    </row>
    <row r="9" spans="1:7" x14ac:dyDescent="0.2">
      <c r="B9" s="285"/>
      <c r="C9" s="70" t="s">
        <v>147</v>
      </c>
      <c r="D9" s="71"/>
      <c r="G9" s="99" t="s">
        <v>160</v>
      </c>
    </row>
    <row r="10" spans="1:7" x14ac:dyDescent="0.2">
      <c r="B10" s="286" t="s">
        <v>61</v>
      </c>
      <c r="C10" s="62" t="s">
        <v>154</v>
      </c>
      <c r="D10" s="63"/>
      <c r="G10" s="99" t="s">
        <v>161</v>
      </c>
    </row>
    <row r="11" spans="1:7" s="61" customFormat="1" ht="38.25" x14ac:dyDescent="0.2">
      <c r="B11" s="287"/>
      <c r="C11" s="62" t="s">
        <v>105</v>
      </c>
      <c r="D11" s="125">
        <v>45078</v>
      </c>
      <c r="E11" s="290" t="s">
        <v>98</v>
      </c>
      <c r="G11" s="101" t="s">
        <v>162</v>
      </c>
    </row>
    <row r="12" spans="1:7" x14ac:dyDescent="0.2">
      <c r="B12" s="287"/>
      <c r="C12" s="48" t="s">
        <v>106</v>
      </c>
      <c r="D12" s="126">
        <v>45078</v>
      </c>
      <c r="E12" s="291"/>
      <c r="G12" s="99" t="s">
        <v>163</v>
      </c>
    </row>
    <row r="13" spans="1:7" x14ac:dyDescent="0.2">
      <c r="B13" s="287"/>
      <c r="C13" s="48" t="s">
        <v>84</v>
      </c>
      <c r="D13" s="49" t="s">
        <v>97</v>
      </c>
      <c r="E13" s="291"/>
    </row>
    <row r="14" spans="1:7" ht="25.5" x14ac:dyDescent="0.2">
      <c r="B14" s="50"/>
      <c r="C14" s="92" t="s">
        <v>112</v>
      </c>
      <c r="D14" s="93" t="s">
        <v>82</v>
      </c>
    </row>
    <row r="15" spans="1:7" x14ac:dyDescent="0.2">
      <c r="B15" s="285" t="s">
        <v>59</v>
      </c>
      <c r="C15" s="127" t="s">
        <v>151</v>
      </c>
      <c r="D15" s="128" t="s">
        <v>150</v>
      </c>
    </row>
    <row r="16" spans="1:7" x14ac:dyDescent="0.2">
      <c r="B16" s="285"/>
      <c r="C16" s="67" t="s">
        <v>152</v>
      </c>
      <c r="D16" s="72"/>
    </row>
    <row r="17" spans="2:4" x14ac:dyDescent="0.2">
      <c r="B17" s="285"/>
      <c r="C17" s="127" t="s">
        <v>153</v>
      </c>
    </row>
    <row r="18" spans="2:4" x14ac:dyDescent="0.2">
      <c r="B18" s="285"/>
      <c r="C18" s="67" t="s">
        <v>62</v>
      </c>
      <c r="D18" s="72"/>
    </row>
    <row r="19" spans="2:4" x14ac:dyDescent="0.2">
      <c r="B19" s="285"/>
      <c r="C19" s="94" t="s">
        <v>89</v>
      </c>
      <c r="D19" s="72"/>
    </row>
    <row r="20" spans="2:4" x14ac:dyDescent="0.2">
      <c r="B20" s="285"/>
      <c r="C20" s="67" t="s">
        <v>90</v>
      </c>
      <c r="D20" s="72"/>
    </row>
    <row r="21" spans="2:4" x14ac:dyDescent="0.2">
      <c r="B21" s="285"/>
      <c r="C21" s="67" t="s">
        <v>108</v>
      </c>
      <c r="D21" s="72"/>
    </row>
    <row r="22" spans="2:4" x14ac:dyDescent="0.2">
      <c r="B22" s="285"/>
      <c r="C22" s="73" t="s">
        <v>57</v>
      </c>
      <c r="D22" s="73"/>
    </row>
    <row r="23" spans="2:4" x14ac:dyDescent="0.2">
      <c r="B23" s="285"/>
      <c r="C23" s="62" t="s">
        <v>109</v>
      </c>
      <c r="D23" s="63"/>
    </row>
    <row r="24" spans="2:4" x14ac:dyDescent="0.2">
      <c r="B24" s="285"/>
      <c r="C24" s="62" t="s">
        <v>101</v>
      </c>
      <c r="D24" s="63"/>
    </row>
    <row r="25" spans="2:4" ht="12.75" customHeight="1" x14ac:dyDescent="0.2">
      <c r="B25" s="285" t="s">
        <v>60</v>
      </c>
      <c r="C25" s="48" t="s">
        <v>63</v>
      </c>
      <c r="D25" s="49"/>
    </row>
    <row r="26" spans="2:4" x14ac:dyDescent="0.2">
      <c r="B26" s="285"/>
      <c r="C26" s="48" t="s">
        <v>86</v>
      </c>
      <c r="D26" s="49"/>
    </row>
    <row r="27" spans="2:4" ht="25.5" x14ac:dyDescent="0.2">
      <c r="B27" s="285"/>
      <c r="C27" s="48" t="s">
        <v>110</v>
      </c>
      <c r="D27" s="49"/>
    </row>
    <row r="28" spans="2:4" ht="38.25" x14ac:dyDescent="0.2">
      <c r="B28" s="285"/>
      <c r="C28" s="48" t="s">
        <v>111</v>
      </c>
      <c r="D28" s="49"/>
    </row>
    <row r="29" spans="2:4" x14ac:dyDescent="0.2">
      <c r="B29" s="285"/>
      <c r="C29" s="48" t="s">
        <v>99</v>
      </c>
      <c r="D29" s="49"/>
    </row>
    <row r="30" spans="2:4" x14ac:dyDescent="0.2">
      <c r="B30" s="285"/>
      <c r="C30" s="48" t="s">
        <v>79</v>
      </c>
      <c r="D30" s="49"/>
    </row>
    <row r="31" spans="2:4" x14ac:dyDescent="0.2">
      <c r="B31" s="285"/>
      <c r="C31" s="48" t="s">
        <v>80</v>
      </c>
      <c r="D31" s="49"/>
    </row>
    <row r="32" spans="2:4" x14ac:dyDescent="0.2">
      <c r="B32" s="288" t="s">
        <v>113</v>
      </c>
      <c r="C32" s="48" t="s">
        <v>81</v>
      </c>
      <c r="D32" s="49"/>
    </row>
    <row r="33" spans="2:8" x14ac:dyDescent="0.2">
      <c r="B33" s="289"/>
      <c r="C33" s="48" t="s">
        <v>34</v>
      </c>
      <c r="D33" s="49"/>
    </row>
    <row r="34" spans="2:8" ht="25.5" x14ac:dyDescent="0.2">
      <c r="B34" s="289"/>
      <c r="C34" s="76" t="s">
        <v>103</v>
      </c>
      <c r="D34" s="91"/>
      <c r="H34" s="100"/>
    </row>
    <row r="35" spans="2:8" x14ac:dyDescent="0.2">
      <c r="B35" s="289"/>
      <c r="C35" s="76" t="s">
        <v>107</v>
      </c>
      <c r="D35" s="77"/>
      <c r="H35" s="100"/>
    </row>
    <row r="36" spans="2:8" x14ac:dyDescent="0.2">
      <c r="B36" s="289"/>
      <c r="C36" s="74" t="s">
        <v>114</v>
      </c>
      <c r="D36" s="75"/>
    </row>
    <row r="37" spans="2:8" ht="25.5" x14ac:dyDescent="0.2">
      <c r="B37" s="289"/>
      <c r="C37" s="67" t="s">
        <v>94</v>
      </c>
      <c r="D37" s="72"/>
    </row>
    <row r="38" spans="2:8" ht="25.5" x14ac:dyDescent="0.2">
      <c r="B38" s="289"/>
      <c r="C38" s="67" t="s">
        <v>96</v>
      </c>
      <c r="D38" s="72"/>
    </row>
    <row r="39" spans="2:8" x14ac:dyDescent="0.2">
      <c r="B39" s="289"/>
      <c r="C39" s="74" t="s">
        <v>95</v>
      </c>
      <c r="D39" s="75"/>
    </row>
    <row r="40" spans="2:8" s="52" customFormat="1" ht="25.5" x14ac:dyDescent="0.2">
      <c r="B40" s="289"/>
      <c r="C40" s="74" t="s">
        <v>93</v>
      </c>
      <c r="D40" s="75"/>
    </row>
    <row r="41" spans="2:8" s="51" customFormat="1" ht="38.25" x14ac:dyDescent="0.2">
      <c r="B41" s="289"/>
      <c r="C41" s="74" t="s">
        <v>115</v>
      </c>
      <c r="D41" s="75"/>
    </row>
    <row r="42" spans="2:8" s="51" customFormat="1" ht="25.5" x14ac:dyDescent="0.2">
      <c r="B42" s="289"/>
      <c r="C42" s="74" t="s">
        <v>76</v>
      </c>
      <c r="D42" s="75"/>
    </row>
    <row r="43" spans="2:8" s="51" customFormat="1" x14ac:dyDescent="0.2">
      <c r="B43" s="289"/>
      <c r="C43" s="74" t="s">
        <v>100</v>
      </c>
      <c r="D43" s="75"/>
    </row>
    <row r="44" spans="2:8" x14ac:dyDescent="0.2">
      <c r="B44" s="289"/>
      <c r="C44" s="62" t="s">
        <v>64</v>
      </c>
      <c r="D44" s="63"/>
    </row>
    <row r="45" spans="2:8" s="51" customFormat="1" ht="25.5" x14ac:dyDescent="0.2">
      <c r="B45" s="289"/>
      <c r="C45" s="62" t="s">
        <v>72</v>
      </c>
      <c r="D45" s="63"/>
    </row>
    <row r="46" spans="2:8" s="51" customFormat="1" ht="38.25" x14ac:dyDescent="0.2">
      <c r="B46" s="289"/>
      <c r="C46" s="67" t="s">
        <v>116</v>
      </c>
      <c r="D46" s="72"/>
    </row>
    <row r="47" spans="2:8" x14ac:dyDescent="0.2">
      <c r="B47" s="289"/>
      <c r="C47" s="73" t="s">
        <v>67</v>
      </c>
      <c r="D47" s="73"/>
    </row>
    <row r="48" spans="2:8" s="52" customFormat="1" x14ac:dyDescent="0.2">
      <c r="B48" s="289"/>
      <c r="C48" s="74" t="s">
        <v>66</v>
      </c>
      <c r="D48" s="75"/>
    </row>
    <row r="49" spans="2:4" s="51" customFormat="1" ht="25.5" x14ac:dyDescent="0.2">
      <c r="B49" s="289"/>
      <c r="C49" s="74" t="s">
        <v>65</v>
      </c>
      <c r="D49" s="75"/>
    </row>
    <row r="50" spans="2:4" s="51" customFormat="1" ht="25.5" x14ac:dyDescent="0.2">
      <c r="B50" s="289"/>
      <c r="C50" s="74" t="s">
        <v>117</v>
      </c>
      <c r="D50" s="75"/>
    </row>
    <row r="51" spans="2:4" s="51" customFormat="1" x14ac:dyDescent="0.2">
      <c r="B51" s="289"/>
      <c r="C51" s="74" t="s">
        <v>118</v>
      </c>
      <c r="D51" s="75"/>
    </row>
    <row r="52" spans="2:4" x14ac:dyDescent="0.2">
      <c r="B52" s="289"/>
      <c r="C52" s="78" t="s">
        <v>69</v>
      </c>
      <c r="D52" s="79"/>
    </row>
    <row r="53" spans="2:4" x14ac:dyDescent="0.2">
      <c r="B53" s="289"/>
      <c r="C53" s="78" t="s">
        <v>68</v>
      </c>
      <c r="D53" s="79"/>
    </row>
    <row r="54" spans="2:4" x14ac:dyDescent="0.2">
      <c r="B54" s="289"/>
      <c r="C54" s="80" t="s">
        <v>70</v>
      </c>
      <c r="D54" s="81"/>
    </row>
    <row r="55" spans="2:4" x14ac:dyDescent="0.2">
      <c r="B55" s="289"/>
      <c r="C55" s="80" t="s">
        <v>42</v>
      </c>
      <c r="D55" s="81" t="s">
        <v>43</v>
      </c>
    </row>
    <row r="56" spans="2:4" x14ac:dyDescent="0.2">
      <c r="B56" s="289"/>
      <c r="C56" s="82" t="s">
        <v>91</v>
      </c>
      <c r="D56" s="83"/>
    </row>
    <row r="57" spans="2:4" x14ac:dyDescent="0.2">
      <c r="B57" s="289"/>
      <c r="C57" s="82" t="s">
        <v>92</v>
      </c>
      <c r="D57" s="83"/>
    </row>
    <row r="58" spans="2:4" x14ac:dyDescent="0.2">
      <c r="B58" s="289"/>
      <c r="C58" s="74" t="s">
        <v>119</v>
      </c>
      <c r="D58" s="75"/>
    </row>
    <row r="59" spans="2:4" x14ac:dyDescent="0.2">
      <c r="B59" s="289"/>
      <c r="C59" s="69" t="s">
        <v>121</v>
      </c>
      <c r="D59" s="68"/>
    </row>
    <row r="60" spans="2:4" x14ac:dyDescent="0.2">
      <c r="B60" s="289"/>
      <c r="C60" s="67" t="s">
        <v>71</v>
      </c>
      <c r="D60" s="72"/>
    </row>
    <row r="61" spans="2:4" x14ac:dyDescent="0.2">
      <c r="B61" s="289"/>
      <c r="C61" s="67" t="s">
        <v>122</v>
      </c>
      <c r="D61" s="72"/>
    </row>
    <row r="62" spans="2:4" x14ac:dyDescent="0.2">
      <c r="B62" s="289"/>
      <c r="C62" s="62" t="s">
        <v>123</v>
      </c>
      <c r="D62" s="63"/>
    </row>
    <row r="63" spans="2:4" x14ac:dyDescent="0.2">
      <c r="B63" s="289"/>
      <c r="C63" s="80" t="s">
        <v>40</v>
      </c>
      <c r="D63" s="295" t="s">
        <v>38</v>
      </c>
    </row>
    <row r="64" spans="2:4" x14ac:dyDescent="0.2">
      <c r="B64" s="289"/>
      <c r="C64" s="80" t="s">
        <v>39</v>
      </c>
      <c r="D64" s="295"/>
    </row>
    <row r="65" spans="2:4" x14ac:dyDescent="0.2">
      <c r="B65" s="289"/>
      <c r="C65" s="80" t="s">
        <v>41</v>
      </c>
      <c r="D65" s="295"/>
    </row>
    <row r="66" spans="2:4" ht="25.5" x14ac:dyDescent="0.2">
      <c r="B66" s="289"/>
      <c r="C66" s="76" t="s">
        <v>102</v>
      </c>
      <c r="D66" s="77"/>
    </row>
    <row r="67" spans="2:4" x14ac:dyDescent="0.2">
      <c r="B67" s="289"/>
      <c r="C67" s="76" t="s">
        <v>104</v>
      </c>
      <c r="D67" s="77"/>
    </row>
    <row r="68" spans="2:4" x14ac:dyDescent="0.2">
      <c r="B68" s="289"/>
      <c r="C68" s="76" t="s">
        <v>120</v>
      </c>
      <c r="D68" s="95"/>
    </row>
    <row r="69" spans="2:4" x14ac:dyDescent="0.2">
      <c r="B69" s="289"/>
      <c r="C69" s="84" t="s">
        <v>73</v>
      </c>
      <c r="D69" s="292" t="s">
        <v>43</v>
      </c>
    </row>
    <row r="70" spans="2:4" x14ac:dyDescent="0.2">
      <c r="B70" s="289"/>
      <c r="C70" s="84" t="s">
        <v>124</v>
      </c>
      <c r="D70" s="293"/>
    </row>
    <row r="71" spans="2:4" s="51" customFormat="1" x14ac:dyDescent="0.2">
      <c r="B71" s="289"/>
      <c r="C71" s="84" t="s">
        <v>75</v>
      </c>
      <c r="D71" s="293"/>
    </row>
    <row r="72" spans="2:4" s="51" customFormat="1" x14ac:dyDescent="0.2">
      <c r="B72" s="289"/>
      <c r="C72" s="84" t="s">
        <v>74</v>
      </c>
      <c r="D72" s="294"/>
    </row>
    <row r="73" spans="2:4" x14ac:dyDescent="0.2">
      <c r="B73" s="289"/>
      <c r="C73" s="78" t="s">
        <v>125</v>
      </c>
      <c r="D73" s="79"/>
    </row>
    <row r="74" spans="2:4" x14ac:dyDescent="0.2">
      <c r="B74" s="289"/>
      <c r="C74" s="78" t="s">
        <v>126</v>
      </c>
      <c r="D74" s="79"/>
    </row>
    <row r="75" spans="2:4" s="51" customFormat="1" x14ac:dyDescent="0.2">
      <c r="B75" s="289"/>
      <c r="C75" s="85" t="s">
        <v>48</v>
      </c>
      <c r="D75" s="79"/>
    </row>
    <row r="76" spans="2:4" s="51" customFormat="1" x14ac:dyDescent="0.2">
      <c r="B76" s="289"/>
      <c r="C76" s="96" t="s">
        <v>78</v>
      </c>
      <c r="D76" s="86"/>
    </row>
    <row r="77" spans="2:4" x14ac:dyDescent="0.2">
      <c r="B77" s="289"/>
      <c r="C77" s="62" t="s">
        <v>127</v>
      </c>
      <c r="D77" s="63"/>
    </row>
    <row r="78" spans="2:4" x14ac:dyDescent="0.2">
      <c r="B78" s="289"/>
      <c r="C78" s="62" t="s">
        <v>128</v>
      </c>
      <c r="D78" s="63"/>
    </row>
    <row r="79" spans="2:4" s="51" customFormat="1" x14ac:dyDescent="0.2">
      <c r="B79" s="289"/>
      <c r="C79" s="82" t="s">
        <v>77</v>
      </c>
      <c r="D79" s="83"/>
    </row>
    <row r="80" spans="2:4" s="51" customFormat="1" x14ac:dyDescent="0.2">
      <c r="B80" s="289"/>
      <c r="C80" s="84" t="s">
        <v>44</v>
      </c>
      <c r="D80" s="87" t="s">
        <v>38</v>
      </c>
    </row>
    <row r="81" spans="2:4" s="51" customFormat="1" ht="25.5" x14ac:dyDescent="0.2">
      <c r="B81" s="289"/>
      <c r="C81" s="67" t="s">
        <v>129</v>
      </c>
      <c r="D81" s="72"/>
    </row>
    <row r="82" spans="2:4" s="51" customFormat="1" x14ac:dyDescent="0.2">
      <c r="B82" s="289"/>
      <c r="C82" s="67" t="s">
        <v>130</v>
      </c>
      <c r="D82" s="72"/>
    </row>
    <row r="83" spans="2:4" s="51" customFormat="1" x14ac:dyDescent="0.2">
      <c r="B83" s="289"/>
      <c r="C83" s="67" t="s">
        <v>131</v>
      </c>
      <c r="D83" s="72"/>
    </row>
    <row r="84" spans="2:4" s="51" customFormat="1" x14ac:dyDescent="0.2">
      <c r="B84" s="289"/>
      <c r="C84" s="62" t="s">
        <v>132</v>
      </c>
      <c r="D84" s="63"/>
    </row>
    <row r="85" spans="2:4" x14ac:dyDescent="0.2">
      <c r="B85" s="289"/>
      <c r="C85" s="73" t="s">
        <v>47</v>
      </c>
      <c r="D85" s="73"/>
    </row>
    <row r="86" spans="2:4" x14ac:dyDescent="0.2">
      <c r="B86" s="289"/>
      <c r="C86" s="88" t="s">
        <v>36</v>
      </c>
      <c r="D86" s="89"/>
    </row>
    <row r="87" spans="2:4" x14ac:dyDescent="0.2">
      <c r="B87" s="289"/>
      <c r="C87" s="88" t="s">
        <v>133</v>
      </c>
      <c r="D87" s="89"/>
    </row>
    <row r="88" spans="2:4" x14ac:dyDescent="0.2">
      <c r="C88" s="97" t="s">
        <v>134</v>
      </c>
      <c r="D88" s="98"/>
    </row>
    <row r="90" spans="2:4" x14ac:dyDescent="0.2">
      <c r="B90" s="65" t="s">
        <v>87</v>
      </c>
      <c r="C90" s="66" t="s">
        <v>88</v>
      </c>
    </row>
    <row r="91" spans="2:4" x14ac:dyDescent="0.2">
      <c r="B91" s="24" t="s">
        <v>3</v>
      </c>
      <c r="C91" s="25" t="s">
        <v>4</v>
      </c>
    </row>
    <row r="92" spans="2:4" x14ac:dyDescent="0.2">
      <c r="B92" s="27" t="s">
        <v>13</v>
      </c>
      <c r="C92" s="28" t="s">
        <v>5</v>
      </c>
    </row>
    <row r="93" spans="2:4" x14ac:dyDescent="0.2">
      <c r="B93" s="29" t="s">
        <v>14</v>
      </c>
      <c r="C93" s="30" t="s">
        <v>9</v>
      </c>
    </row>
    <row r="94" spans="2:4" x14ac:dyDescent="0.2">
      <c r="B94" s="59" t="s">
        <v>15</v>
      </c>
      <c r="C94" s="60" t="s">
        <v>12</v>
      </c>
    </row>
    <row r="95" spans="2:4" x14ac:dyDescent="0.2">
      <c r="B95" s="34" t="s">
        <v>16</v>
      </c>
      <c r="C95" s="35" t="s">
        <v>58</v>
      </c>
    </row>
    <row r="96" spans="2:4" x14ac:dyDescent="0.2">
      <c r="B96" s="37" t="s">
        <v>17</v>
      </c>
      <c r="C96" s="38" t="s">
        <v>11</v>
      </c>
    </row>
    <row r="97" spans="2:3" x14ac:dyDescent="0.2">
      <c r="B97" s="55" t="s">
        <v>18</v>
      </c>
      <c r="C97" s="56" t="s">
        <v>7</v>
      </c>
    </row>
    <row r="98" spans="2:3" x14ac:dyDescent="0.2">
      <c r="B98" s="39" t="s">
        <v>19</v>
      </c>
      <c r="C98" s="40" t="s">
        <v>10</v>
      </c>
    </row>
    <row r="99" spans="2:3" x14ac:dyDescent="0.2">
      <c r="B99" s="53" t="s">
        <v>20</v>
      </c>
      <c r="C99" s="54" t="s">
        <v>37</v>
      </c>
    </row>
    <row r="100" spans="2:3" x14ac:dyDescent="0.2">
      <c r="B100" s="42" t="s">
        <v>21</v>
      </c>
      <c r="C100" s="43" t="s">
        <v>35</v>
      </c>
    </row>
    <row r="101" spans="2:3" x14ac:dyDescent="0.2">
      <c r="B101" s="46">
        <v>11</v>
      </c>
      <c r="C101" s="46" t="s">
        <v>49</v>
      </c>
    </row>
    <row r="102" spans="2:3" x14ac:dyDescent="0.2">
      <c r="B102" s="57" t="s">
        <v>22</v>
      </c>
      <c r="C102" s="58" t="s">
        <v>46</v>
      </c>
    </row>
    <row r="103" spans="2:3" x14ac:dyDescent="0.2">
      <c r="B103" s="44" t="s">
        <v>45</v>
      </c>
      <c r="C103" s="45" t="s">
        <v>8</v>
      </c>
    </row>
  </sheetData>
  <mergeCells count="8">
    <mergeCell ref="B7:B9"/>
    <mergeCell ref="B10:B13"/>
    <mergeCell ref="B32:B87"/>
    <mergeCell ref="E11:E13"/>
    <mergeCell ref="D69:D72"/>
    <mergeCell ref="D63:D65"/>
    <mergeCell ref="B15:B24"/>
    <mergeCell ref="B25:B31"/>
  </mergeCells>
  <pageMargins left="0.7" right="0.7" top="0.75" bottom="0.75" header="0.3" footer="0.3"/>
  <pageSetup paperSize="9" scale="75" fitToHeight="0"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2D-DDC9-40D6-AEAE-1A8127306DFE}">
  <sheetPr>
    <pageSetUpPr fitToPage="1"/>
  </sheetPr>
  <dimension ref="A1:CR102"/>
  <sheetViews>
    <sheetView topLeftCell="B19" zoomScaleNormal="100" workbookViewId="0">
      <selection activeCell="C8" sqref="C8"/>
    </sheetView>
  </sheetViews>
  <sheetFormatPr baseColWidth="10" defaultRowHeight="12.75" x14ac:dyDescent="0.2"/>
  <cols>
    <col min="1" max="1" width="5" style="1" customWidth="1"/>
    <col min="2" max="2" width="3.28515625" style="2" customWidth="1"/>
    <col min="3" max="3" width="71.140625" style="1" customWidth="1"/>
    <col min="4" max="4" width="8.85546875" style="1" customWidth="1"/>
    <col min="5" max="255" width="2.7109375" style="1" customWidth="1"/>
    <col min="256" max="16384" width="11.42578125" style="1"/>
  </cols>
  <sheetData>
    <row r="1" spans="1:96" ht="15.75" customHeight="1" x14ac:dyDescent="0.2">
      <c r="B1" s="13"/>
      <c r="C1" s="13"/>
      <c r="D1" s="13"/>
      <c r="E1" s="277" t="s">
        <v>28</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W1" s="278" t="s">
        <v>27</v>
      </c>
      <c r="AX1" s="278"/>
      <c r="AY1" s="278"/>
      <c r="AZ1" s="278"/>
      <c r="BA1" s="278"/>
      <c r="BB1" s="278"/>
      <c r="BC1" s="278"/>
      <c r="BD1" s="278"/>
      <c r="BE1" s="278"/>
      <c r="BF1" s="278"/>
      <c r="BG1" s="278"/>
      <c r="BH1" s="278"/>
    </row>
    <row r="2" spans="1:96" ht="12.75" customHeight="1" x14ac:dyDescent="0.2">
      <c r="A2" s="13"/>
      <c r="B2" s="13"/>
      <c r="C2" s="13"/>
      <c r="D2" s="13"/>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W2" s="278"/>
      <c r="AX2" s="278"/>
      <c r="AY2" s="278"/>
      <c r="AZ2" s="278"/>
      <c r="BA2" s="278"/>
      <c r="BB2" s="278"/>
      <c r="BC2" s="278"/>
      <c r="BD2" s="278"/>
      <c r="BE2" s="278"/>
      <c r="BF2" s="278"/>
      <c r="BG2" s="278"/>
      <c r="BH2" s="278"/>
    </row>
    <row r="5" spans="1:96" ht="15.75" x14ac:dyDescent="0.25">
      <c r="E5" s="15" t="s">
        <v>23</v>
      </c>
      <c r="P5" s="280" t="s">
        <v>30</v>
      </c>
      <c r="Q5" s="280"/>
      <c r="R5" s="280"/>
      <c r="S5" s="280"/>
      <c r="T5" s="280"/>
      <c r="U5" s="280"/>
      <c r="V5" s="280"/>
      <c r="W5" s="280"/>
      <c r="X5" s="280"/>
      <c r="Y5" s="280"/>
      <c r="Z5" s="280"/>
      <c r="AA5" s="280"/>
      <c r="AB5" s="280"/>
      <c r="AC5" s="280"/>
      <c r="AD5" s="280"/>
      <c r="AE5" s="280"/>
      <c r="AF5" s="280"/>
      <c r="AG5" s="280"/>
      <c r="AH5" s="280"/>
      <c r="AI5" s="280"/>
      <c r="AJ5" s="280"/>
      <c r="AK5" s="280"/>
      <c r="AL5" s="280"/>
      <c r="AM5" s="280"/>
      <c r="AW5" s="4" t="s">
        <v>24</v>
      </c>
      <c r="AX5" s="4"/>
      <c r="AY5" s="4"/>
      <c r="AZ5" s="4"/>
      <c r="BA5" s="4"/>
      <c r="BB5" s="4"/>
      <c r="BC5" s="4"/>
    </row>
    <row r="6" spans="1:96" x14ac:dyDescent="0.2">
      <c r="P6" s="281" t="s">
        <v>31</v>
      </c>
      <c r="Q6" s="280"/>
      <c r="R6" s="280"/>
      <c r="S6" s="280"/>
      <c r="T6" s="280"/>
      <c r="U6" s="280"/>
      <c r="V6" s="280"/>
      <c r="W6" s="280"/>
      <c r="X6" s="280"/>
      <c r="Y6" s="280"/>
      <c r="Z6" s="280"/>
      <c r="AA6" s="280"/>
      <c r="AB6" s="280"/>
      <c r="AC6" s="280"/>
      <c r="AD6" s="280"/>
      <c r="AE6" s="280"/>
      <c r="AF6" s="280"/>
      <c r="AG6" s="280"/>
      <c r="AH6" s="280"/>
      <c r="AI6" s="280"/>
      <c r="AJ6" s="280"/>
      <c r="AK6" s="280"/>
      <c r="AL6" s="280"/>
      <c r="AM6" s="280"/>
      <c r="AW6" s="16" t="s">
        <v>25</v>
      </c>
      <c r="AX6" s="16"/>
      <c r="AY6" s="16"/>
      <c r="AZ6" s="16"/>
      <c r="BA6" s="16"/>
      <c r="BB6" s="16"/>
      <c r="BC6" s="16"/>
    </row>
    <row r="7" spans="1:96" x14ac:dyDescent="0.2">
      <c r="P7" s="280" t="s">
        <v>32</v>
      </c>
      <c r="Q7" s="280"/>
      <c r="R7" s="280"/>
      <c r="S7" s="280"/>
      <c r="T7" s="280"/>
      <c r="U7" s="280"/>
      <c r="V7" s="280"/>
      <c r="W7" s="280"/>
      <c r="X7" s="280"/>
      <c r="Y7" s="280"/>
      <c r="Z7" s="280"/>
      <c r="AA7" s="280"/>
      <c r="AB7" s="280"/>
      <c r="AC7" s="280"/>
      <c r="AD7" s="280"/>
      <c r="AE7" s="280"/>
      <c r="AF7" s="280"/>
      <c r="AG7" s="280"/>
      <c r="AH7" s="280"/>
      <c r="AI7" s="280"/>
      <c r="AJ7" s="280"/>
      <c r="AK7" s="280"/>
      <c r="AL7" s="280"/>
      <c r="AM7" s="280"/>
    </row>
    <row r="8" spans="1:96" x14ac:dyDescent="0.2">
      <c r="AW8" s="132" t="s">
        <v>166</v>
      </c>
      <c r="AX8" s="132"/>
      <c r="AY8" s="132"/>
      <c r="AZ8" s="132"/>
      <c r="BA8" s="132"/>
      <c r="BB8" s="132"/>
      <c r="BC8" s="132"/>
    </row>
    <row r="9" spans="1:96" ht="15" x14ac:dyDescent="0.25">
      <c r="C9" s="133" t="s">
        <v>168</v>
      </c>
      <c r="D9" s="129"/>
      <c r="E9" s="14"/>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W9" s="131" t="s">
        <v>167</v>
      </c>
      <c r="AX9" s="131"/>
      <c r="AY9" s="131"/>
      <c r="AZ9" s="131"/>
      <c r="BA9" s="131"/>
      <c r="BB9" s="131"/>
      <c r="BC9" s="131"/>
    </row>
    <row r="10" spans="1:96" ht="15" x14ac:dyDescent="0.25">
      <c r="E10" s="1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96" x14ac:dyDescent="0.2">
      <c r="AY11" s="1" t="s">
        <v>173</v>
      </c>
    </row>
    <row r="12" spans="1:96" ht="13.5" thickBot="1" x14ac:dyDescent="0.25"/>
    <row r="13" spans="1:96" x14ac:dyDescent="0.2">
      <c r="E13" s="296" t="s">
        <v>1</v>
      </c>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8"/>
      <c r="AJ13" s="296" t="s">
        <v>2</v>
      </c>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8"/>
    </row>
    <row r="14" spans="1:96" x14ac:dyDescent="0.2">
      <c r="B14" s="3" t="s">
        <v>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18"/>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0"/>
    </row>
    <row r="15" spans="1:96" s="2" customFormat="1" ht="13.5" thickBot="1" x14ac:dyDescent="0.25">
      <c r="E15" s="21">
        <v>1</v>
      </c>
      <c r="F15" s="22">
        <v>2</v>
      </c>
      <c r="G15" s="22">
        <v>3</v>
      </c>
      <c r="H15" s="22">
        <v>4</v>
      </c>
      <c r="I15" s="22">
        <v>5</v>
      </c>
      <c r="J15" s="22">
        <v>6</v>
      </c>
      <c r="K15" s="22">
        <v>7</v>
      </c>
      <c r="L15" s="22">
        <v>8</v>
      </c>
      <c r="M15" s="22">
        <v>9</v>
      </c>
      <c r="N15" s="22">
        <v>10</v>
      </c>
      <c r="O15" s="22">
        <v>11</v>
      </c>
      <c r="P15" s="22">
        <v>12</v>
      </c>
      <c r="Q15" s="22">
        <v>13</v>
      </c>
      <c r="R15" s="22">
        <v>14</v>
      </c>
      <c r="S15" s="22">
        <v>15</v>
      </c>
      <c r="T15" s="22">
        <v>16</v>
      </c>
      <c r="U15" s="22">
        <v>17</v>
      </c>
      <c r="V15" s="22">
        <v>18</v>
      </c>
      <c r="W15" s="22">
        <v>19</v>
      </c>
      <c r="X15" s="22">
        <v>20</v>
      </c>
      <c r="Y15" s="22">
        <v>21</v>
      </c>
      <c r="Z15" s="22">
        <v>22</v>
      </c>
      <c r="AA15" s="22">
        <v>23</v>
      </c>
      <c r="AB15" s="22">
        <v>24</v>
      </c>
      <c r="AC15" s="22">
        <v>25</v>
      </c>
      <c r="AD15" s="22">
        <v>26</v>
      </c>
      <c r="AE15" s="22">
        <v>27</v>
      </c>
      <c r="AF15" s="22">
        <v>28</v>
      </c>
      <c r="AG15" s="22">
        <v>29</v>
      </c>
      <c r="AH15" s="22">
        <v>30</v>
      </c>
      <c r="AI15" s="23">
        <v>31</v>
      </c>
      <c r="AJ15" s="21">
        <v>1</v>
      </c>
      <c r="AK15" s="22">
        <v>2</v>
      </c>
      <c r="AL15" s="22">
        <v>3</v>
      </c>
      <c r="AM15" s="22">
        <v>4</v>
      </c>
      <c r="AN15" s="22">
        <v>5</v>
      </c>
      <c r="AO15" s="22">
        <v>6</v>
      </c>
      <c r="AP15" s="22">
        <v>7</v>
      </c>
      <c r="AQ15" s="22">
        <v>8</v>
      </c>
      <c r="AR15" s="22">
        <v>9</v>
      </c>
      <c r="AS15" s="22">
        <v>10</v>
      </c>
      <c r="AT15" s="22">
        <v>11</v>
      </c>
      <c r="AU15" s="22">
        <v>12</v>
      </c>
      <c r="AV15" s="22">
        <v>13</v>
      </c>
      <c r="AW15" s="22">
        <v>14</v>
      </c>
      <c r="AX15" s="22">
        <v>15</v>
      </c>
      <c r="AY15" s="22">
        <v>16</v>
      </c>
      <c r="AZ15" s="22">
        <v>17</v>
      </c>
      <c r="BA15" s="22">
        <v>18</v>
      </c>
      <c r="BB15" s="22">
        <v>19</v>
      </c>
      <c r="BC15" s="22">
        <v>20</v>
      </c>
      <c r="BD15" s="22">
        <v>21</v>
      </c>
      <c r="BE15" s="22">
        <v>22</v>
      </c>
      <c r="BF15" s="22">
        <v>23</v>
      </c>
      <c r="BG15" s="22">
        <v>24</v>
      </c>
      <c r="BH15" s="22">
        <v>25</v>
      </c>
      <c r="BI15" s="22">
        <v>26</v>
      </c>
      <c r="BJ15" s="22">
        <v>27</v>
      </c>
      <c r="BK15" s="22">
        <v>28</v>
      </c>
      <c r="BL15" s="22">
        <v>29</v>
      </c>
      <c r="BM15" s="23">
        <v>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ht="12.75" customHeight="1" x14ac:dyDescent="0.2">
      <c r="A16" s="24" t="s">
        <v>3</v>
      </c>
      <c r="B16" s="25" t="s">
        <v>4</v>
      </c>
      <c r="C16" s="26"/>
      <c r="D16" s="26"/>
      <c r="E16" s="143"/>
      <c r="F16" s="11"/>
      <c r="G16" s="11"/>
      <c r="H16" s="11"/>
      <c r="I16" s="11"/>
      <c r="J16" s="145"/>
      <c r="K16" s="145"/>
      <c r="L16" s="145"/>
      <c r="M16" s="11"/>
      <c r="N16" s="11"/>
      <c r="O16" s="11"/>
      <c r="P16" s="11"/>
      <c r="Q16" s="145"/>
      <c r="R16" s="145"/>
      <c r="S16" s="11"/>
      <c r="T16" s="11"/>
      <c r="U16" s="11"/>
      <c r="V16" s="145"/>
      <c r="W16" s="11"/>
      <c r="X16" s="145"/>
      <c r="Y16" s="145"/>
      <c r="Z16" s="11"/>
      <c r="AA16" s="11"/>
      <c r="AB16" s="11"/>
      <c r="AC16" s="11"/>
      <c r="AD16" s="11"/>
      <c r="AE16" s="145"/>
      <c r="AF16" s="145"/>
      <c r="AG16" s="145"/>
      <c r="AH16" s="11"/>
      <c r="AI16" s="12"/>
      <c r="AJ16" s="10"/>
      <c r="AK16" s="11"/>
      <c r="AL16" s="145"/>
      <c r="AM16" s="145"/>
      <c r="AN16" s="11"/>
      <c r="AO16" s="11"/>
      <c r="AP16" s="11"/>
      <c r="AQ16" s="11"/>
      <c r="AR16" s="11"/>
      <c r="AS16" s="145"/>
      <c r="AT16" s="145"/>
      <c r="AU16" s="11"/>
      <c r="AV16" s="11"/>
      <c r="AW16" s="11"/>
      <c r="AX16" s="11"/>
      <c r="AY16" s="11"/>
      <c r="AZ16" s="145"/>
      <c r="BA16" s="145"/>
      <c r="BB16" s="11"/>
      <c r="BC16" s="11"/>
      <c r="BD16" s="11"/>
      <c r="BE16" s="11"/>
      <c r="BF16" s="11"/>
      <c r="BG16" s="145"/>
      <c r="BH16" s="145"/>
      <c r="BI16" s="11"/>
      <c r="BJ16" s="11"/>
      <c r="BK16" s="11"/>
      <c r="BL16" s="11"/>
      <c r="BM16" s="12"/>
    </row>
    <row r="17" spans="1:70" ht="12.75" customHeight="1" x14ac:dyDescent="0.2">
      <c r="A17" s="24"/>
      <c r="B17" s="25"/>
      <c r="C17" s="26" t="s">
        <v>164</v>
      </c>
      <c r="D17" s="26"/>
      <c r="E17" s="143"/>
      <c r="F17" s="11"/>
      <c r="G17" s="11"/>
      <c r="H17" s="11"/>
      <c r="I17" s="11"/>
      <c r="J17" s="145"/>
      <c r="K17" s="145"/>
      <c r="L17" s="145"/>
      <c r="M17" s="11"/>
      <c r="N17" s="11"/>
      <c r="O17" s="11"/>
      <c r="P17" s="11"/>
      <c r="Q17" s="145"/>
      <c r="R17" s="145"/>
      <c r="S17" s="11"/>
      <c r="T17" s="11"/>
      <c r="U17" s="11"/>
      <c r="V17" s="145"/>
      <c r="W17" s="11"/>
      <c r="X17" s="145"/>
      <c r="Y17" s="145"/>
      <c r="Z17" s="11"/>
      <c r="AA17" s="11"/>
      <c r="AB17" s="11"/>
      <c r="AC17" s="11"/>
      <c r="AD17" s="11"/>
      <c r="AE17" s="145"/>
      <c r="AF17" s="145"/>
      <c r="AG17" s="145"/>
      <c r="AH17" s="11"/>
      <c r="AI17" s="12"/>
      <c r="AJ17" s="10"/>
      <c r="AK17" s="11"/>
      <c r="AL17" s="145"/>
      <c r="AM17" s="145"/>
      <c r="AN17" s="124"/>
      <c r="AO17" s="124"/>
      <c r="AP17" s="124"/>
      <c r="AQ17" s="124"/>
      <c r="AR17" s="124"/>
      <c r="AS17" s="145"/>
      <c r="AT17" s="145"/>
      <c r="AU17" s="11"/>
      <c r="AV17" s="11"/>
      <c r="AW17" s="11"/>
      <c r="AX17" s="11"/>
      <c r="AY17" s="11"/>
      <c r="AZ17" s="145"/>
      <c r="BA17" s="145"/>
      <c r="BB17" s="11"/>
      <c r="BC17" s="11"/>
      <c r="BD17" s="11"/>
      <c r="BE17" s="11"/>
      <c r="BF17" s="11"/>
      <c r="BG17" s="145"/>
      <c r="BH17" s="145"/>
      <c r="BI17" s="11"/>
      <c r="BJ17" s="11"/>
      <c r="BK17" s="11"/>
      <c r="BL17" s="11"/>
      <c r="BM17" s="12"/>
    </row>
    <row r="18" spans="1:70" x14ac:dyDescent="0.2">
      <c r="A18" s="31" t="s">
        <v>15</v>
      </c>
      <c r="B18" s="32" t="s">
        <v>12</v>
      </c>
      <c r="C18" s="33"/>
      <c r="D18" s="33"/>
      <c r="E18" s="144"/>
      <c r="F18" s="6"/>
      <c r="G18" s="6"/>
      <c r="H18" s="6"/>
      <c r="I18" s="6"/>
      <c r="J18" s="139"/>
      <c r="K18" s="139"/>
      <c r="L18" s="139"/>
      <c r="M18" s="6"/>
      <c r="N18" s="6"/>
      <c r="O18" s="6"/>
      <c r="P18" s="6"/>
      <c r="Q18" s="139"/>
      <c r="R18" s="139"/>
      <c r="S18" s="6"/>
      <c r="T18" s="6"/>
      <c r="U18" s="6"/>
      <c r="V18" s="139"/>
      <c r="W18" s="6"/>
      <c r="X18" s="139"/>
      <c r="Y18" s="139"/>
      <c r="Z18" s="6"/>
      <c r="AA18" s="6"/>
      <c r="AB18" s="6"/>
      <c r="AC18" s="6"/>
      <c r="AD18" s="6"/>
      <c r="AE18" s="139"/>
      <c r="AF18" s="139"/>
      <c r="AG18" s="139"/>
      <c r="AH18" s="6"/>
      <c r="AI18" s="7"/>
      <c r="AJ18" s="5"/>
      <c r="AK18" s="6"/>
      <c r="AL18" s="139"/>
      <c r="AM18" s="139"/>
      <c r="AN18" s="6"/>
      <c r="AO18" s="6"/>
      <c r="AP18" s="6"/>
      <c r="AQ18" s="6"/>
      <c r="AR18" s="6"/>
      <c r="AS18" s="139"/>
      <c r="AT18" s="139"/>
      <c r="AU18" s="6"/>
      <c r="AV18" s="6"/>
      <c r="AW18" s="6"/>
      <c r="AX18" s="6"/>
      <c r="AY18" s="6"/>
      <c r="AZ18" s="139"/>
      <c r="BA18" s="139"/>
      <c r="BB18" s="6"/>
      <c r="BC18" s="6"/>
      <c r="BD18" s="6"/>
      <c r="BE18" s="6"/>
      <c r="BF18" s="6"/>
      <c r="BG18" s="139"/>
      <c r="BH18" s="139"/>
      <c r="BI18" s="6"/>
      <c r="BJ18" s="6"/>
      <c r="BK18" s="6"/>
      <c r="BL18" s="6"/>
      <c r="BM18" s="7"/>
    </row>
    <row r="19" spans="1:70" x14ac:dyDescent="0.2">
      <c r="A19" s="31"/>
      <c r="B19" s="32"/>
      <c r="C19" s="33" t="s">
        <v>142</v>
      </c>
      <c r="D19" s="33"/>
      <c r="E19" s="144"/>
      <c r="F19" s="6"/>
      <c r="G19" s="6"/>
      <c r="H19" s="6"/>
      <c r="I19" s="6"/>
      <c r="J19" s="139"/>
      <c r="K19" s="139"/>
      <c r="L19" s="139"/>
      <c r="M19" s="6"/>
      <c r="N19" s="6"/>
      <c r="O19" s="6"/>
      <c r="P19" s="6"/>
      <c r="Q19" s="139"/>
      <c r="R19" s="139"/>
      <c r="S19" s="6"/>
      <c r="T19" s="6"/>
      <c r="U19" s="6"/>
      <c r="V19" s="139"/>
      <c r="W19" s="6"/>
      <c r="X19" s="139"/>
      <c r="Y19" s="139"/>
      <c r="Z19" s="6"/>
      <c r="AA19" s="6"/>
      <c r="AB19" s="6"/>
      <c r="AC19" s="6"/>
      <c r="AD19" s="6"/>
      <c r="AE19" s="139"/>
      <c r="AF19" s="139"/>
      <c r="AG19" s="139"/>
      <c r="AH19" s="103"/>
      <c r="AI19" s="7"/>
      <c r="AJ19" s="5"/>
      <c r="AK19" s="6"/>
      <c r="AL19" s="139"/>
      <c r="AM19" s="139"/>
      <c r="AN19" s="6"/>
      <c r="AO19" s="6"/>
      <c r="AP19" s="6"/>
      <c r="AQ19" s="6"/>
      <c r="AR19" s="6"/>
      <c r="AS19" s="139"/>
      <c r="AT19" s="139"/>
      <c r="AU19" s="6"/>
      <c r="AV19" s="6"/>
      <c r="AW19" s="6"/>
      <c r="AX19" s="6"/>
      <c r="AY19" s="6"/>
      <c r="AZ19" s="139"/>
      <c r="BA19" s="139"/>
      <c r="BB19" s="6"/>
      <c r="BC19" s="6"/>
      <c r="BD19" s="6"/>
      <c r="BE19" s="6"/>
      <c r="BF19" s="6"/>
      <c r="BG19" s="139"/>
      <c r="BH19" s="139"/>
      <c r="BI19" s="6"/>
      <c r="BJ19" s="6"/>
      <c r="BK19" s="6"/>
      <c r="BL19" s="6"/>
      <c r="BM19" s="7"/>
    </row>
    <row r="20" spans="1:70" x14ac:dyDescent="0.2">
      <c r="A20" s="34" t="s">
        <v>16</v>
      </c>
      <c r="B20" s="35" t="s">
        <v>6</v>
      </c>
      <c r="C20" s="36"/>
      <c r="D20" s="36"/>
      <c r="E20" s="144"/>
      <c r="F20" s="6"/>
      <c r="G20" s="6"/>
      <c r="H20" s="6"/>
      <c r="I20" s="6"/>
      <c r="J20" s="139"/>
      <c r="K20" s="139"/>
      <c r="L20" s="139"/>
      <c r="M20" s="6"/>
      <c r="N20" s="6"/>
      <c r="O20" s="6"/>
      <c r="P20" s="6"/>
      <c r="Q20" s="139"/>
      <c r="R20" s="139"/>
      <c r="S20" s="6"/>
      <c r="T20" s="6"/>
      <c r="U20" s="6"/>
      <c r="V20" s="139"/>
      <c r="W20" s="6"/>
      <c r="X20" s="139"/>
      <c r="Y20" s="139"/>
      <c r="Z20" s="6"/>
      <c r="AA20" s="6"/>
      <c r="AB20" s="6"/>
      <c r="AC20" s="6"/>
      <c r="AD20" s="6"/>
      <c r="AE20" s="139"/>
      <c r="AF20" s="139"/>
      <c r="AG20" s="139"/>
      <c r="AH20" s="6"/>
      <c r="AI20" s="7"/>
      <c r="AJ20" s="5"/>
      <c r="AK20" s="6"/>
      <c r="AL20" s="139"/>
      <c r="AM20" s="139"/>
      <c r="AN20" s="6"/>
      <c r="AO20" s="6"/>
      <c r="AP20" s="6"/>
      <c r="AQ20" s="6"/>
      <c r="AR20" s="6"/>
      <c r="AS20" s="139"/>
      <c r="AT20" s="139"/>
      <c r="AU20" s="6"/>
      <c r="AV20" s="6"/>
      <c r="AW20" s="6"/>
      <c r="AX20" s="6"/>
      <c r="AY20" s="6"/>
      <c r="AZ20" s="139"/>
      <c r="BA20" s="139"/>
      <c r="BB20" s="6"/>
      <c r="BC20" s="6"/>
      <c r="BD20" s="6"/>
      <c r="BE20" s="6"/>
      <c r="BF20" s="6"/>
      <c r="BG20" s="139"/>
      <c r="BH20" s="139"/>
      <c r="BI20" s="6"/>
      <c r="BJ20" s="6"/>
      <c r="BK20" s="6"/>
      <c r="BL20" s="6"/>
      <c r="BM20" s="7"/>
    </row>
    <row r="21" spans="1:70" x14ac:dyDescent="0.2">
      <c r="A21" s="34"/>
      <c r="B21" s="35"/>
      <c r="C21" s="36" t="s">
        <v>142</v>
      </c>
      <c r="D21" s="36"/>
      <c r="E21" s="144"/>
      <c r="F21" s="6"/>
      <c r="G21" s="6"/>
      <c r="H21" s="6"/>
      <c r="I21" s="6"/>
      <c r="J21" s="139"/>
      <c r="K21" s="139"/>
      <c r="L21" s="139"/>
      <c r="M21" s="6"/>
      <c r="N21" s="6"/>
      <c r="O21" s="6"/>
      <c r="P21" s="6"/>
      <c r="Q21" s="139"/>
      <c r="R21" s="139"/>
      <c r="S21" s="6"/>
      <c r="T21" s="6"/>
      <c r="U21" s="6"/>
      <c r="V21" s="139"/>
      <c r="W21" s="6"/>
      <c r="X21" s="139"/>
      <c r="Y21" s="139"/>
      <c r="Z21" s="6"/>
      <c r="AA21" s="6"/>
      <c r="AB21" s="6"/>
      <c r="AC21" s="6"/>
      <c r="AD21" s="6"/>
      <c r="AE21" s="139"/>
      <c r="AF21" s="139"/>
      <c r="AG21" s="139"/>
      <c r="AH21" s="102"/>
      <c r="AI21" s="7"/>
      <c r="AJ21" s="5"/>
      <c r="AK21" s="6"/>
      <c r="AL21" s="139"/>
      <c r="AM21" s="139"/>
      <c r="AN21" s="6"/>
      <c r="AO21" s="6"/>
      <c r="AP21" s="6"/>
      <c r="AQ21" s="6"/>
      <c r="AR21" s="6"/>
      <c r="AS21" s="139"/>
      <c r="AT21" s="139"/>
      <c r="AU21" s="6"/>
      <c r="AV21" s="6"/>
      <c r="AW21" s="6"/>
      <c r="AX21" s="6"/>
      <c r="AY21" s="6"/>
      <c r="AZ21" s="139"/>
      <c r="BA21" s="139"/>
      <c r="BB21" s="6"/>
      <c r="BC21" s="6"/>
      <c r="BD21" s="6"/>
      <c r="BE21" s="6"/>
      <c r="BF21" s="6"/>
      <c r="BG21" s="139"/>
      <c r="BH21" s="139"/>
      <c r="BI21" s="6"/>
      <c r="BJ21" s="6"/>
      <c r="BK21" s="6"/>
      <c r="BL21" s="6"/>
      <c r="BM21" s="7"/>
    </row>
    <row r="25" spans="1:70" x14ac:dyDescent="0.2">
      <c r="C25" s="41" t="s">
        <v>26</v>
      </c>
      <c r="D25" s="41"/>
    </row>
    <row r="28" spans="1:70" ht="30" customHeight="1" x14ac:dyDescent="0.2">
      <c r="E28" s="284" t="s">
        <v>51</v>
      </c>
      <c r="F28" s="284"/>
      <c r="G28" s="284"/>
      <c r="H28" s="284"/>
      <c r="I28" s="284"/>
      <c r="J28" s="284"/>
      <c r="K28" s="284"/>
      <c r="L28" s="284"/>
      <c r="M28" s="284"/>
      <c r="N28" s="284"/>
      <c r="O28" s="284"/>
      <c r="P28" s="284"/>
      <c r="Q28" s="284"/>
      <c r="R28" s="284"/>
      <c r="S28" s="284"/>
      <c r="T28" s="284"/>
      <c r="U28" s="284"/>
      <c r="V28" s="284"/>
      <c r="W28" s="284"/>
      <c r="X28" s="284"/>
      <c r="Y28" s="284"/>
      <c r="Z28" s="284"/>
      <c r="AA28" s="284" t="s">
        <v>52</v>
      </c>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t="s">
        <v>29</v>
      </c>
      <c r="AX28" s="284"/>
      <c r="AY28" s="284"/>
      <c r="AZ28" s="284"/>
      <c r="BA28" s="284"/>
      <c r="BB28" s="284"/>
      <c r="BC28" s="284"/>
      <c r="BD28" s="284"/>
      <c r="BE28" s="284"/>
      <c r="BF28" s="284"/>
      <c r="BG28" s="284"/>
      <c r="BH28" s="284"/>
      <c r="BI28" s="284"/>
      <c r="BJ28" s="284"/>
      <c r="BK28" s="284"/>
      <c r="BL28" s="284"/>
      <c r="BM28" s="284"/>
      <c r="BN28" s="284"/>
      <c r="BO28" s="284"/>
      <c r="BP28" s="284"/>
      <c r="BQ28" s="284"/>
      <c r="BR28" s="284"/>
    </row>
    <row r="29" spans="1:70" ht="30" customHeight="1" x14ac:dyDescent="0.2">
      <c r="B29" s="115" t="s">
        <v>3</v>
      </c>
      <c r="C29" s="104" t="s">
        <v>4</v>
      </c>
      <c r="D29" s="104"/>
      <c r="E29" s="274" t="s">
        <v>50</v>
      </c>
      <c r="F29" s="275"/>
      <c r="G29" s="275"/>
      <c r="H29" s="275"/>
      <c r="I29" s="275"/>
      <c r="J29" s="275"/>
      <c r="K29" s="275"/>
      <c r="L29" s="275"/>
      <c r="M29" s="275"/>
      <c r="N29" s="275"/>
      <c r="O29" s="275"/>
      <c r="P29" s="275"/>
      <c r="Q29" s="275"/>
      <c r="R29" s="275"/>
      <c r="S29" s="275"/>
      <c r="T29" s="275"/>
      <c r="U29" s="275"/>
      <c r="V29" s="275"/>
      <c r="W29" s="275"/>
      <c r="X29" s="275"/>
      <c r="Y29" s="275"/>
      <c r="Z29" s="276"/>
      <c r="AA29" s="274" t="s">
        <v>53</v>
      </c>
      <c r="AB29" s="275"/>
      <c r="AC29" s="275"/>
      <c r="AD29" s="275"/>
      <c r="AE29" s="275"/>
      <c r="AF29" s="275"/>
      <c r="AG29" s="275"/>
      <c r="AH29" s="275"/>
      <c r="AI29" s="275"/>
      <c r="AJ29" s="275"/>
      <c r="AK29" s="275"/>
      <c r="AL29" s="275"/>
      <c r="AM29" s="275"/>
      <c r="AN29" s="275"/>
      <c r="AO29" s="275"/>
      <c r="AP29" s="275"/>
      <c r="AQ29" s="275"/>
      <c r="AR29" s="275"/>
      <c r="AS29" s="275"/>
      <c r="AT29" s="275"/>
      <c r="AU29" s="275"/>
      <c r="AV29" s="276"/>
      <c r="AW29" s="274"/>
      <c r="AX29" s="275"/>
      <c r="AY29" s="275"/>
      <c r="AZ29" s="275"/>
      <c r="BA29" s="275"/>
      <c r="BB29" s="275"/>
      <c r="BC29" s="275"/>
      <c r="BD29" s="275"/>
      <c r="BE29" s="275"/>
      <c r="BF29" s="275"/>
      <c r="BG29" s="275"/>
      <c r="BH29" s="275"/>
      <c r="BI29" s="275"/>
      <c r="BJ29" s="275"/>
      <c r="BK29" s="275"/>
      <c r="BL29" s="275"/>
      <c r="BM29" s="275"/>
      <c r="BN29" s="275"/>
      <c r="BO29" s="275"/>
      <c r="BP29" s="275"/>
      <c r="BQ29" s="275"/>
      <c r="BR29" s="276"/>
    </row>
    <row r="30" spans="1:70" ht="30" customHeight="1" x14ac:dyDescent="0.2">
      <c r="B30" s="116" t="s">
        <v>13</v>
      </c>
      <c r="C30" s="105" t="s">
        <v>5</v>
      </c>
      <c r="D30" s="105"/>
      <c r="E30" s="274" t="s">
        <v>169</v>
      </c>
      <c r="F30" s="275"/>
      <c r="G30" s="275"/>
      <c r="H30" s="275"/>
      <c r="I30" s="275"/>
      <c r="J30" s="275"/>
      <c r="K30" s="275"/>
      <c r="L30" s="275"/>
      <c r="M30" s="275"/>
      <c r="N30" s="275"/>
      <c r="O30" s="275"/>
      <c r="P30" s="275"/>
      <c r="Q30" s="275"/>
      <c r="R30" s="275"/>
      <c r="S30" s="275"/>
      <c r="T30" s="275"/>
      <c r="U30" s="275"/>
      <c r="V30" s="275"/>
      <c r="W30" s="275"/>
      <c r="X30" s="275"/>
      <c r="Y30" s="275"/>
      <c r="Z30" s="276"/>
      <c r="AA30" s="274" t="s">
        <v>170</v>
      </c>
      <c r="AB30" s="275"/>
      <c r="AC30" s="275"/>
      <c r="AD30" s="275"/>
      <c r="AE30" s="275"/>
      <c r="AF30" s="275"/>
      <c r="AG30" s="275"/>
      <c r="AH30" s="275"/>
      <c r="AI30" s="275"/>
      <c r="AJ30" s="275"/>
      <c r="AK30" s="275"/>
      <c r="AL30" s="275"/>
      <c r="AM30" s="275"/>
      <c r="AN30" s="275"/>
      <c r="AO30" s="275"/>
      <c r="AP30" s="275"/>
      <c r="AQ30" s="275"/>
      <c r="AR30" s="275"/>
      <c r="AS30" s="275"/>
      <c r="AT30" s="275"/>
      <c r="AU30" s="275"/>
      <c r="AV30" s="276"/>
      <c r="AW30" s="274"/>
      <c r="AX30" s="275"/>
      <c r="AY30" s="275"/>
      <c r="AZ30" s="275"/>
      <c r="BA30" s="275"/>
      <c r="BB30" s="275"/>
      <c r="BC30" s="275"/>
      <c r="BD30" s="275"/>
      <c r="BE30" s="275"/>
      <c r="BF30" s="275"/>
      <c r="BG30" s="275"/>
      <c r="BH30" s="275"/>
      <c r="BI30" s="275"/>
      <c r="BJ30" s="275"/>
      <c r="BK30" s="275"/>
      <c r="BL30" s="275"/>
      <c r="BM30" s="275"/>
      <c r="BN30" s="275"/>
      <c r="BO30" s="275"/>
      <c r="BP30" s="275"/>
      <c r="BQ30" s="275"/>
      <c r="BR30" s="276"/>
    </row>
    <row r="31" spans="1:70" ht="30" customHeight="1" x14ac:dyDescent="0.2">
      <c r="B31" s="117" t="s">
        <v>14</v>
      </c>
      <c r="C31" s="106" t="s">
        <v>155</v>
      </c>
      <c r="D31" s="106"/>
      <c r="E31" s="274" t="s">
        <v>50</v>
      </c>
      <c r="F31" s="275"/>
      <c r="G31" s="275"/>
      <c r="H31" s="275"/>
      <c r="I31" s="275"/>
      <c r="J31" s="275"/>
      <c r="K31" s="275"/>
      <c r="L31" s="275"/>
      <c r="M31" s="275"/>
      <c r="N31" s="275"/>
      <c r="O31" s="275"/>
      <c r="P31" s="275"/>
      <c r="Q31" s="275"/>
      <c r="R31" s="275"/>
      <c r="S31" s="275"/>
      <c r="T31" s="275"/>
      <c r="U31" s="275"/>
      <c r="V31" s="275"/>
      <c r="W31" s="275"/>
      <c r="X31" s="275"/>
      <c r="Y31" s="275"/>
      <c r="Z31" s="276"/>
      <c r="AA31" s="274" t="s">
        <v>53</v>
      </c>
      <c r="AB31" s="275"/>
      <c r="AC31" s="275"/>
      <c r="AD31" s="275"/>
      <c r="AE31" s="275"/>
      <c r="AF31" s="275"/>
      <c r="AG31" s="275"/>
      <c r="AH31" s="275"/>
      <c r="AI31" s="275"/>
      <c r="AJ31" s="275"/>
      <c r="AK31" s="275"/>
      <c r="AL31" s="275"/>
      <c r="AM31" s="275"/>
      <c r="AN31" s="275"/>
      <c r="AO31" s="275"/>
      <c r="AP31" s="275"/>
      <c r="AQ31" s="275"/>
      <c r="AR31" s="275"/>
      <c r="AS31" s="275"/>
      <c r="AT31" s="275"/>
      <c r="AU31" s="275"/>
      <c r="AV31" s="276"/>
      <c r="AW31" s="274"/>
      <c r="AX31" s="275"/>
      <c r="AY31" s="275"/>
      <c r="AZ31" s="275"/>
      <c r="BA31" s="275"/>
      <c r="BB31" s="275"/>
      <c r="BC31" s="275"/>
      <c r="BD31" s="275"/>
      <c r="BE31" s="275"/>
      <c r="BF31" s="275"/>
      <c r="BG31" s="275"/>
      <c r="BH31" s="275"/>
      <c r="BI31" s="275"/>
      <c r="BJ31" s="275"/>
      <c r="BK31" s="275"/>
      <c r="BL31" s="275"/>
      <c r="BM31" s="275"/>
      <c r="BN31" s="275"/>
      <c r="BO31" s="275"/>
      <c r="BP31" s="275"/>
      <c r="BQ31" s="275"/>
      <c r="BR31" s="276"/>
    </row>
    <row r="32" spans="1:70" ht="30" customHeight="1" x14ac:dyDescent="0.2">
      <c r="B32" s="118" t="s">
        <v>15</v>
      </c>
      <c r="C32" s="107" t="s">
        <v>156</v>
      </c>
      <c r="D32" s="107"/>
      <c r="E32" s="274" t="s">
        <v>54</v>
      </c>
      <c r="F32" s="275"/>
      <c r="G32" s="275"/>
      <c r="H32" s="275"/>
      <c r="I32" s="275"/>
      <c r="J32" s="275"/>
      <c r="K32" s="275"/>
      <c r="L32" s="275"/>
      <c r="M32" s="275"/>
      <c r="N32" s="275"/>
      <c r="O32" s="275"/>
      <c r="P32" s="275"/>
      <c r="Q32" s="275"/>
      <c r="R32" s="275"/>
      <c r="S32" s="275"/>
      <c r="T32" s="275"/>
      <c r="U32" s="275"/>
      <c r="V32" s="275"/>
      <c r="W32" s="275"/>
      <c r="X32" s="275"/>
      <c r="Y32" s="275"/>
      <c r="Z32" s="276"/>
      <c r="AA32" s="274" t="s">
        <v>55</v>
      </c>
      <c r="AB32" s="275"/>
      <c r="AC32" s="275"/>
      <c r="AD32" s="275"/>
      <c r="AE32" s="275"/>
      <c r="AF32" s="275"/>
      <c r="AG32" s="275"/>
      <c r="AH32" s="275"/>
      <c r="AI32" s="275"/>
      <c r="AJ32" s="275"/>
      <c r="AK32" s="275"/>
      <c r="AL32" s="275"/>
      <c r="AM32" s="275"/>
      <c r="AN32" s="275"/>
      <c r="AO32" s="275"/>
      <c r="AP32" s="275"/>
      <c r="AQ32" s="275"/>
      <c r="AR32" s="275"/>
      <c r="AS32" s="275"/>
      <c r="AT32" s="275"/>
      <c r="AU32" s="275"/>
      <c r="AV32" s="276"/>
      <c r="AW32" s="274"/>
      <c r="AX32" s="275"/>
      <c r="AY32" s="275"/>
      <c r="AZ32" s="275"/>
      <c r="BA32" s="275"/>
      <c r="BB32" s="275"/>
      <c r="BC32" s="275"/>
      <c r="BD32" s="275"/>
      <c r="BE32" s="275"/>
      <c r="BF32" s="275"/>
      <c r="BG32" s="275"/>
      <c r="BH32" s="275"/>
      <c r="BI32" s="275"/>
      <c r="BJ32" s="275"/>
      <c r="BK32" s="275"/>
      <c r="BL32" s="275"/>
      <c r="BM32" s="275"/>
      <c r="BN32" s="275"/>
      <c r="BO32" s="275"/>
      <c r="BP32" s="275"/>
      <c r="BQ32" s="275"/>
      <c r="BR32" s="276"/>
    </row>
    <row r="33" spans="2:70" ht="30" customHeight="1" x14ac:dyDescent="0.2">
      <c r="B33" s="119" t="s">
        <v>16</v>
      </c>
      <c r="C33" s="108" t="s">
        <v>157</v>
      </c>
      <c r="D33" s="108"/>
      <c r="E33" s="274" t="s">
        <v>54</v>
      </c>
      <c r="F33" s="275"/>
      <c r="G33" s="275"/>
      <c r="H33" s="275"/>
      <c r="I33" s="275"/>
      <c r="J33" s="275"/>
      <c r="K33" s="275"/>
      <c r="L33" s="275"/>
      <c r="M33" s="275"/>
      <c r="N33" s="275"/>
      <c r="O33" s="275"/>
      <c r="P33" s="275"/>
      <c r="Q33" s="275"/>
      <c r="R33" s="275"/>
      <c r="S33" s="275"/>
      <c r="T33" s="275"/>
      <c r="U33" s="275"/>
      <c r="V33" s="275"/>
      <c r="W33" s="275"/>
      <c r="X33" s="275"/>
      <c r="Y33" s="275"/>
      <c r="Z33" s="276"/>
      <c r="AA33" s="274" t="s">
        <v>55</v>
      </c>
      <c r="AB33" s="275"/>
      <c r="AC33" s="275"/>
      <c r="AD33" s="275"/>
      <c r="AE33" s="275"/>
      <c r="AF33" s="275"/>
      <c r="AG33" s="275"/>
      <c r="AH33" s="275"/>
      <c r="AI33" s="275"/>
      <c r="AJ33" s="275"/>
      <c r="AK33" s="275"/>
      <c r="AL33" s="275"/>
      <c r="AM33" s="275"/>
      <c r="AN33" s="275"/>
      <c r="AO33" s="275"/>
      <c r="AP33" s="275"/>
      <c r="AQ33" s="275"/>
      <c r="AR33" s="275"/>
      <c r="AS33" s="275"/>
      <c r="AT33" s="275"/>
      <c r="AU33" s="275"/>
      <c r="AV33" s="276"/>
      <c r="AW33" s="274"/>
      <c r="AX33" s="275"/>
      <c r="AY33" s="275"/>
      <c r="AZ33" s="275"/>
      <c r="BA33" s="275"/>
      <c r="BB33" s="275"/>
      <c r="BC33" s="275"/>
      <c r="BD33" s="275"/>
      <c r="BE33" s="275"/>
      <c r="BF33" s="275"/>
      <c r="BG33" s="275"/>
      <c r="BH33" s="275"/>
      <c r="BI33" s="275"/>
      <c r="BJ33" s="275"/>
      <c r="BK33" s="275"/>
      <c r="BL33" s="275"/>
      <c r="BM33" s="275"/>
      <c r="BN33" s="275"/>
      <c r="BO33" s="275"/>
      <c r="BP33" s="275"/>
      <c r="BQ33" s="275"/>
      <c r="BR33" s="276"/>
    </row>
    <row r="34" spans="2:70" ht="30" customHeight="1" x14ac:dyDescent="0.2">
      <c r="B34" s="120" t="s">
        <v>17</v>
      </c>
      <c r="C34" s="109" t="s">
        <v>158</v>
      </c>
      <c r="D34" s="109"/>
      <c r="E34" s="274" t="s">
        <v>169</v>
      </c>
      <c r="F34" s="275"/>
      <c r="G34" s="275"/>
      <c r="H34" s="275"/>
      <c r="I34" s="275"/>
      <c r="J34" s="275"/>
      <c r="K34" s="275"/>
      <c r="L34" s="275"/>
      <c r="M34" s="275"/>
      <c r="N34" s="275"/>
      <c r="O34" s="275"/>
      <c r="P34" s="275"/>
      <c r="Q34" s="275"/>
      <c r="R34" s="275"/>
      <c r="S34" s="275"/>
      <c r="T34" s="275"/>
      <c r="U34" s="275"/>
      <c r="V34" s="275"/>
      <c r="W34" s="275"/>
      <c r="X34" s="275"/>
      <c r="Y34" s="275"/>
      <c r="Z34" s="276"/>
      <c r="AA34" s="274" t="s">
        <v>170</v>
      </c>
      <c r="AB34" s="275"/>
      <c r="AC34" s="275"/>
      <c r="AD34" s="275"/>
      <c r="AE34" s="275"/>
      <c r="AF34" s="275"/>
      <c r="AG34" s="275"/>
      <c r="AH34" s="275"/>
      <c r="AI34" s="275"/>
      <c r="AJ34" s="275"/>
      <c r="AK34" s="275"/>
      <c r="AL34" s="275"/>
      <c r="AM34" s="275"/>
      <c r="AN34" s="275"/>
      <c r="AO34" s="275"/>
      <c r="AP34" s="275"/>
      <c r="AQ34" s="275"/>
      <c r="AR34" s="275"/>
      <c r="AS34" s="275"/>
      <c r="AT34" s="275"/>
      <c r="AU34" s="275"/>
      <c r="AV34" s="276"/>
      <c r="AW34" s="274"/>
      <c r="AX34" s="275"/>
      <c r="AY34" s="275"/>
      <c r="AZ34" s="275"/>
      <c r="BA34" s="275"/>
      <c r="BB34" s="275"/>
      <c r="BC34" s="275"/>
      <c r="BD34" s="275"/>
      <c r="BE34" s="275"/>
      <c r="BF34" s="275"/>
      <c r="BG34" s="275"/>
      <c r="BH34" s="275"/>
      <c r="BI34" s="275"/>
      <c r="BJ34" s="275"/>
      <c r="BK34" s="275"/>
      <c r="BL34" s="275"/>
      <c r="BM34" s="275"/>
      <c r="BN34" s="275"/>
      <c r="BO34" s="275"/>
      <c r="BP34" s="275"/>
      <c r="BQ34" s="275"/>
      <c r="BR34" s="276"/>
    </row>
    <row r="35" spans="2:70" ht="30" customHeight="1" x14ac:dyDescent="0.2">
      <c r="B35" s="121" t="s">
        <v>18</v>
      </c>
      <c r="C35" s="110" t="s">
        <v>7</v>
      </c>
      <c r="D35" s="110"/>
      <c r="E35" s="274" t="s">
        <v>171</v>
      </c>
      <c r="F35" s="275"/>
      <c r="G35" s="275"/>
      <c r="H35" s="275"/>
      <c r="I35" s="275"/>
      <c r="J35" s="275"/>
      <c r="K35" s="275"/>
      <c r="L35" s="275"/>
      <c r="M35" s="275"/>
      <c r="N35" s="275"/>
      <c r="O35" s="275"/>
      <c r="P35" s="275"/>
      <c r="Q35" s="275"/>
      <c r="R35" s="275"/>
      <c r="S35" s="275"/>
      <c r="T35" s="275"/>
      <c r="U35" s="275"/>
      <c r="V35" s="275"/>
      <c r="W35" s="275"/>
      <c r="X35" s="275"/>
      <c r="Y35" s="275"/>
      <c r="Z35" s="276"/>
      <c r="AA35" s="274" t="s">
        <v>172</v>
      </c>
      <c r="AB35" s="275"/>
      <c r="AC35" s="275"/>
      <c r="AD35" s="275"/>
      <c r="AE35" s="275"/>
      <c r="AF35" s="275"/>
      <c r="AG35" s="275"/>
      <c r="AH35" s="275"/>
      <c r="AI35" s="275"/>
      <c r="AJ35" s="275"/>
      <c r="AK35" s="275"/>
      <c r="AL35" s="275"/>
      <c r="AM35" s="275"/>
      <c r="AN35" s="275"/>
      <c r="AO35" s="275"/>
      <c r="AP35" s="275"/>
      <c r="AQ35" s="275"/>
      <c r="AR35" s="275"/>
      <c r="AS35" s="275"/>
      <c r="AT35" s="275"/>
      <c r="AU35" s="275"/>
      <c r="AV35" s="276"/>
      <c r="AW35" s="274"/>
      <c r="AX35" s="275"/>
      <c r="AY35" s="275"/>
      <c r="AZ35" s="275"/>
      <c r="BA35" s="275"/>
      <c r="BB35" s="275"/>
      <c r="BC35" s="275"/>
      <c r="BD35" s="275"/>
      <c r="BE35" s="275"/>
      <c r="BF35" s="275"/>
      <c r="BG35" s="275"/>
      <c r="BH35" s="275"/>
      <c r="BI35" s="275"/>
      <c r="BJ35" s="275"/>
      <c r="BK35" s="275"/>
      <c r="BL35" s="275"/>
      <c r="BM35" s="275"/>
      <c r="BN35" s="275"/>
      <c r="BO35" s="275"/>
      <c r="BP35" s="275"/>
      <c r="BQ35" s="275"/>
      <c r="BR35" s="276"/>
    </row>
    <row r="36" spans="2:70" ht="30" customHeight="1" x14ac:dyDescent="0.2">
      <c r="B36" s="122" t="s">
        <v>19</v>
      </c>
      <c r="C36" s="111" t="s">
        <v>159</v>
      </c>
      <c r="D36" s="111"/>
      <c r="E36" s="274" t="s">
        <v>171</v>
      </c>
      <c r="F36" s="275"/>
      <c r="G36" s="275"/>
      <c r="H36" s="275"/>
      <c r="I36" s="275"/>
      <c r="J36" s="275"/>
      <c r="K36" s="275"/>
      <c r="L36" s="275"/>
      <c r="M36" s="275"/>
      <c r="N36" s="275"/>
      <c r="O36" s="275"/>
      <c r="P36" s="275"/>
      <c r="Q36" s="275"/>
      <c r="R36" s="275"/>
      <c r="S36" s="275"/>
      <c r="T36" s="275"/>
      <c r="U36" s="275"/>
      <c r="V36" s="275"/>
      <c r="W36" s="275"/>
      <c r="X36" s="275"/>
      <c r="Y36" s="275"/>
      <c r="Z36" s="276"/>
      <c r="AA36" s="274" t="s">
        <v>172</v>
      </c>
      <c r="AB36" s="275"/>
      <c r="AC36" s="275"/>
      <c r="AD36" s="275"/>
      <c r="AE36" s="275"/>
      <c r="AF36" s="275"/>
      <c r="AG36" s="275"/>
      <c r="AH36" s="275"/>
      <c r="AI36" s="275"/>
      <c r="AJ36" s="275"/>
      <c r="AK36" s="275"/>
      <c r="AL36" s="275"/>
      <c r="AM36" s="275"/>
      <c r="AN36" s="275"/>
      <c r="AO36" s="275"/>
      <c r="AP36" s="275"/>
      <c r="AQ36" s="275"/>
      <c r="AR36" s="275"/>
      <c r="AS36" s="275"/>
      <c r="AT36" s="275"/>
      <c r="AU36" s="275"/>
      <c r="AV36" s="276"/>
      <c r="AW36" s="274"/>
      <c r="AX36" s="275"/>
      <c r="AY36" s="275"/>
      <c r="AZ36" s="275"/>
      <c r="BA36" s="275"/>
      <c r="BB36" s="275"/>
      <c r="BC36" s="275"/>
      <c r="BD36" s="275"/>
      <c r="BE36" s="275"/>
      <c r="BF36" s="275"/>
      <c r="BG36" s="275"/>
      <c r="BH36" s="275"/>
      <c r="BI36" s="275"/>
      <c r="BJ36" s="275"/>
      <c r="BK36" s="275"/>
      <c r="BL36" s="275"/>
      <c r="BM36" s="275"/>
      <c r="BN36" s="275"/>
      <c r="BO36" s="275"/>
      <c r="BP36" s="275"/>
      <c r="BQ36" s="275"/>
      <c r="BR36" s="276"/>
    </row>
    <row r="37" spans="2:70" ht="30" customHeight="1" x14ac:dyDescent="0.2">
      <c r="B37" s="123" t="s">
        <v>20</v>
      </c>
      <c r="C37" s="112" t="s">
        <v>35</v>
      </c>
      <c r="D37" s="112"/>
      <c r="E37" s="274" t="s">
        <v>143</v>
      </c>
      <c r="F37" s="275"/>
      <c r="G37" s="275"/>
      <c r="H37" s="275"/>
      <c r="I37" s="275"/>
      <c r="J37" s="275"/>
      <c r="K37" s="275"/>
      <c r="L37" s="275"/>
      <c r="M37" s="275"/>
      <c r="N37" s="275"/>
      <c r="O37" s="275"/>
      <c r="P37" s="275"/>
      <c r="Q37" s="275"/>
      <c r="R37" s="275"/>
      <c r="S37" s="275"/>
      <c r="T37" s="275"/>
      <c r="U37" s="275"/>
      <c r="V37" s="275"/>
      <c r="W37" s="275"/>
      <c r="X37" s="275"/>
      <c r="Y37" s="275"/>
      <c r="Z37" s="276"/>
      <c r="AA37" s="274" t="s">
        <v>144</v>
      </c>
      <c r="AB37" s="275"/>
      <c r="AC37" s="275"/>
      <c r="AD37" s="275"/>
      <c r="AE37" s="275"/>
      <c r="AF37" s="275"/>
      <c r="AG37" s="275"/>
      <c r="AH37" s="275"/>
      <c r="AI37" s="275"/>
      <c r="AJ37" s="275"/>
      <c r="AK37" s="275"/>
      <c r="AL37" s="275"/>
      <c r="AM37" s="275"/>
      <c r="AN37" s="275"/>
      <c r="AO37" s="275"/>
      <c r="AP37" s="275"/>
      <c r="AQ37" s="275"/>
      <c r="AR37" s="275"/>
      <c r="AS37" s="275"/>
      <c r="AT37" s="275"/>
      <c r="AU37" s="275"/>
      <c r="AV37" s="276"/>
      <c r="AW37" s="274"/>
      <c r="AX37" s="275"/>
      <c r="AY37" s="275"/>
      <c r="AZ37" s="275"/>
      <c r="BA37" s="275"/>
      <c r="BB37" s="275"/>
      <c r="BC37" s="275"/>
      <c r="BD37" s="275"/>
      <c r="BE37" s="275"/>
      <c r="BF37" s="275"/>
      <c r="BG37" s="275"/>
      <c r="BH37" s="275"/>
      <c r="BI37" s="275"/>
      <c r="BJ37" s="275"/>
      <c r="BK37" s="275"/>
      <c r="BL37" s="275"/>
      <c r="BM37" s="275"/>
      <c r="BN37" s="275"/>
      <c r="BO37" s="275"/>
      <c r="BP37" s="275"/>
      <c r="BQ37" s="275"/>
      <c r="BR37" s="276"/>
    </row>
    <row r="38" spans="2:70" ht="30" customHeight="1" x14ac:dyDescent="0.2">
      <c r="B38" s="134" t="s">
        <v>21</v>
      </c>
      <c r="C38" s="135" t="s">
        <v>46</v>
      </c>
      <c r="D38" s="135"/>
      <c r="E38" s="274" t="s">
        <v>30</v>
      </c>
      <c r="F38" s="275"/>
      <c r="G38" s="275"/>
      <c r="H38" s="275"/>
      <c r="I38" s="275"/>
      <c r="J38" s="275"/>
      <c r="K38" s="275"/>
      <c r="L38" s="275"/>
      <c r="M38" s="275"/>
      <c r="N38" s="275"/>
      <c r="O38" s="275"/>
      <c r="P38" s="275"/>
      <c r="Q38" s="275"/>
      <c r="R38" s="275"/>
      <c r="S38" s="275"/>
      <c r="T38" s="275"/>
      <c r="U38" s="275"/>
      <c r="V38" s="275"/>
      <c r="W38" s="275"/>
      <c r="X38" s="275"/>
      <c r="Y38" s="275"/>
      <c r="Z38" s="276"/>
      <c r="AA38" s="274"/>
      <c r="AB38" s="275"/>
      <c r="AC38" s="275"/>
      <c r="AD38" s="275"/>
      <c r="AE38" s="275"/>
      <c r="AF38" s="275"/>
      <c r="AG38" s="275"/>
      <c r="AH38" s="275"/>
      <c r="AI38" s="275"/>
      <c r="AJ38" s="275"/>
      <c r="AK38" s="275"/>
      <c r="AL38" s="275"/>
      <c r="AM38" s="275"/>
      <c r="AN38" s="275"/>
      <c r="AO38" s="275"/>
      <c r="AP38" s="275"/>
      <c r="AQ38" s="275"/>
      <c r="AR38" s="275"/>
      <c r="AS38" s="275"/>
      <c r="AT38" s="275"/>
      <c r="AU38" s="275"/>
      <c r="AV38" s="276"/>
      <c r="AW38" s="274"/>
      <c r="AX38" s="275"/>
      <c r="AY38" s="275"/>
      <c r="AZ38" s="275"/>
      <c r="BA38" s="275"/>
      <c r="BB38" s="275"/>
      <c r="BC38" s="275"/>
      <c r="BD38" s="275"/>
      <c r="BE38" s="275"/>
      <c r="BF38" s="275"/>
      <c r="BG38" s="275"/>
      <c r="BH38" s="275"/>
      <c r="BI38" s="275"/>
      <c r="BJ38" s="275"/>
      <c r="BK38" s="275"/>
      <c r="BL38" s="275"/>
      <c r="BM38" s="275"/>
      <c r="BN38" s="275"/>
      <c r="BO38" s="275"/>
      <c r="BP38" s="275"/>
      <c r="BQ38" s="275"/>
      <c r="BR38" s="276"/>
    </row>
    <row r="39" spans="2:70" ht="30" customHeight="1" x14ac:dyDescent="0.2">
      <c r="B39" s="114">
        <v>11</v>
      </c>
      <c r="C39" s="113" t="s">
        <v>49</v>
      </c>
      <c r="D39" s="113"/>
      <c r="E39" s="274" t="s">
        <v>50</v>
      </c>
      <c r="F39" s="275"/>
      <c r="G39" s="275"/>
      <c r="H39" s="275"/>
      <c r="I39" s="275"/>
      <c r="J39" s="275"/>
      <c r="K39" s="275"/>
      <c r="L39" s="275"/>
      <c r="M39" s="275"/>
      <c r="N39" s="275"/>
      <c r="O39" s="275"/>
      <c r="P39" s="275"/>
      <c r="Q39" s="275"/>
      <c r="R39" s="275"/>
      <c r="S39" s="275"/>
      <c r="T39" s="275"/>
      <c r="U39" s="275"/>
      <c r="V39" s="275"/>
      <c r="W39" s="275"/>
      <c r="X39" s="275"/>
      <c r="Y39" s="275"/>
      <c r="Z39" s="276"/>
      <c r="AA39" s="274" t="s">
        <v>53</v>
      </c>
      <c r="AB39" s="275"/>
      <c r="AC39" s="275"/>
      <c r="AD39" s="275"/>
      <c r="AE39" s="275"/>
      <c r="AF39" s="275"/>
      <c r="AG39" s="275"/>
      <c r="AH39" s="275"/>
      <c r="AI39" s="275"/>
      <c r="AJ39" s="275"/>
      <c r="AK39" s="275"/>
      <c r="AL39" s="275"/>
      <c r="AM39" s="275"/>
      <c r="AN39" s="275"/>
      <c r="AO39" s="275"/>
      <c r="AP39" s="275"/>
      <c r="AQ39" s="275"/>
      <c r="AR39" s="275"/>
      <c r="AS39" s="275"/>
      <c r="AT39" s="275"/>
      <c r="AU39" s="275"/>
      <c r="AV39" s="276"/>
      <c r="AW39" s="274"/>
      <c r="AX39" s="275"/>
      <c r="AY39" s="275"/>
      <c r="AZ39" s="275"/>
      <c r="BA39" s="275"/>
      <c r="BB39" s="275"/>
      <c r="BC39" s="275"/>
      <c r="BD39" s="275"/>
      <c r="BE39" s="275"/>
      <c r="BF39" s="275"/>
      <c r="BG39" s="275"/>
      <c r="BH39" s="275"/>
      <c r="BI39" s="275"/>
      <c r="BJ39" s="275"/>
      <c r="BK39" s="275"/>
      <c r="BL39" s="275"/>
      <c r="BM39" s="275"/>
      <c r="BN39" s="275"/>
      <c r="BO39" s="275"/>
      <c r="BP39" s="275"/>
      <c r="BQ39" s="275"/>
      <c r="BR39" s="276"/>
    </row>
    <row r="102" spans="5:26"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row>
  </sheetData>
  <mergeCells count="44">
    <mergeCell ref="E38:Z38"/>
    <mergeCell ref="AA38:AV38"/>
    <mergeCell ref="AW38:BR38"/>
    <mergeCell ref="E39:Z39"/>
    <mergeCell ref="AA39:AV39"/>
    <mergeCell ref="AW39:BR39"/>
    <mergeCell ref="E36:Z36"/>
    <mergeCell ref="AA36:AV36"/>
    <mergeCell ref="AW36:BR36"/>
    <mergeCell ref="E37:Z37"/>
    <mergeCell ref="AA37:AV37"/>
    <mergeCell ref="AW37:BR37"/>
    <mergeCell ref="E34:Z34"/>
    <mergeCell ref="AA34:AV34"/>
    <mergeCell ref="AW34:BR34"/>
    <mergeCell ref="E35:Z35"/>
    <mergeCell ref="AA35:AV35"/>
    <mergeCell ref="AW35:BR35"/>
    <mergeCell ref="E32:Z32"/>
    <mergeCell ref="AA32:AV32"/>
    <mergeCell ref="AW32:BR32"/>
    <mergeCell ref="E33:Z33"/>
    <mergeCell ref="AA33:AV33"/>
    <mergeCell ref="AW33:BR33"/>
    <mergeCell ref="E30:Z30"/>
    <mergeCell ref="AA30:AV30"/>
    <mergeCell ref="AW30:BR30"/>
    <mergeCell ref="E31:Z31"/>
    <mergeCell ref="AA31:AV31"/>
    <mergeCell ref="AW31:BR31"/>
    <mergeCell ref="E28:Z28"/>
    <mergeCell ref="AA28:AV28"/>
    <mergeCell ref="AW28:BR28"/>
    <mergeCell ref="E29:Z29"/>
    <mergeCell ref="AA29:AV29"/>
    <mergeCell ref="AW29:BR29"/>
    <mergeCell ref="E13:AI13"/>
    <mergeCell ref="AJ13:BM13"/>
    <mergeCell ref="E1:AT2"/>
    <mergeCell ref="AW1:BB2"/>
    <mergeCell ref="BC1:BH2"/>
    <mergeCell ref="P5:AM5"/>
    <mergeCell ref="P6:AM6"/>
    <mergeCell ref="P7:AM7"/>
  </mergeCells>
  <hyperlinks>
    <hyperlink ref="P6" r:id="rId1" xr:uid="{D4EAD48B-4407-42F4-AE57-72E6BD23AA29}"/>
  </hyperlinks>
  <pageMargins left="0.39370078740157483" right="0.39370078740157483" top="0.39370078740157483" bottom="0.19685039370078741" header="0.31496062992125984" footer="0.11811023622047245"/>
  <pageSetup paperSize="9" scale="53" fitToHeight="0" orientation="landscape" horizontalDpi="0" verticalDpi="0" r:id="rId2"/>
  <headerFooter>
    <oddFooter>&amp;C&amp;"Avenir Next LT Pro Light,Normal"&amp;9RÊV’L - 241 bis avenue de Paris 79000 NIORT - Code NAF (APE) 7111Z – N° RCS 912699949 – Niort
EURL au capital de 5000 €&amp;R&amp;"Avenir Next LT Pro Light,Normal"&amp;11&amp;P</oddFooter>
  </headerFooter>
  <rowBreaks count="1" manualBreakCount="1">
    <brk id="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Planning V13</vt:lpstr>
      <vt:lpstr>plus et moins values</vt:lpstr>
      <vt:lpstr>Ordre vu M Guerin</vt:lpstr>
      <vt:lpstr>Planning travaux cave</vt:lpstr>
      <vt:lpstr>'Planning travaux cave'!Impression_des_titres</vt:lpstr>
      <vt:lpstr>'Planning V13'!Impression_des_titres</vt:lpstr>
      <vt:lpstr>'Planning V13'!Zone_d_impression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#001</dc:subject>
  <dc:creator>raphaël</dc:creator>
  <cp:lastModifiedBy>Lau Dum</cp:lastModifiedBy>
  <cp:lastPrinted>2024-09-02T09:32:30Z</cp:lastPrinted>
  <dcterms:created xsi:type="dcterms:W3CDTF">1999-08-03T08:25:07Z</dcterms:created>
  <dcterms:modified xsi:type="dcterms:W3CDTF">2024-09-02T13:17:55Z</dcterms:modified>
</cp:coreProperties>
</file>