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ssier laurent\Desktop\royan maison\"/>
    </mc:Choice>
  </mc:AlternateContent>
  <bookViews>
    <workbookView xWindow="0" yWindow="0" windowWidth="28800" windowHeight="1231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57" i="1"/>
  <c r="E4" i="1"/>
  <c r="E5" i="1"/>
  <c r="E6" i="1"/>
  <c r="E7" i="1"/>
  <c r="E8" i="1"/>
  <c r="E9" i="1"/>
  <c r="E10" i="1"/>
  <c r="E11" i="1"/>
  <c r="E14" i="1"/>
  <c r="E15" i="1"/>
  <c r="E16" i="1"/>
  <c r="E17" i="1"/>
  <c r="E18" i="1"/>
  <c r="E19" i="1"/>
  <c r="E23" i="1"/>
  <c r="E24" i="1"/>
  <c r="E28" i="1"/>
  <c r="E29" i="1"/>
  <c r="E30" i="1"/>
  <c r="E31" i="1"/>
  <c r="E32" i="1"/>
  <c r="E33" i="1"/>
  <c r="E34" i="1"/>
  <c r="E35" i="1"/>
  <c r="E36" i="1"/>
  <c r="E39" i="1"/>
  <c r="E40" i="1"/>
  <c r="E44" i="1"/>
  <c r="E45" i="1"/>
  <c r="E46" i="1"/>
  <c r="E55" i="1" s="1"/>
  <c r="E47" i="1"/>
  <c r="E48" i="1"/>
  <c r="E49" i="1"/>
  <c r="E50" i="1"/>
  <c r="E51" i="1"/>
  <c r="E52" i="1"/>
  <c r="E53" i="1"/>
  <c r="E3" i="1"/>
  <c r="E21" i="1" l="1"/>
  <c r="E37" i="1"/>
  <c r="E26" i="1"/>
  <c r="E12" i="1"/>
  <c r="E59" i="1" l="1"/>
</calcChain>
</file>

<file path=xl/sharedStrings.xml><?xml version="1.0" encoding="utf-8"?>
<sst xmlns="http://schemas.openxmlformats.org/spreadsheetml/2006/main" count="50" uniqueCount="48">
  <si>
    <t>placo isolant</t>
  </si>
  <si>
    <t>m2 ou nb</t>
  </si>
  <si>
    <t>prix</t>
  </si>
  <si>
    <t>total</t>
  </si>
  <si>
    <t>fixation</t>
  </si>
  <si>
    <t>platre</t>
  </si>
  <si>
    <t>Mur</t>
  </si>
  <si>
    <t>electricite</t>
  </si>
  <si>
    <t>radiateur</t>
  </si>
  <si>
    <t>prises</t>
  </si>
  <si>
    <t>fils 200m</t>
  </si>
  <si>
    <t>peinture</t>
  </si>
  <si>
    <t>divers</t>
  </si>
  <si>
    <t>cuisine</t>
  </si>
  <si>
    <t>sol statifié</t>
  </si>
  <si>
    <t>plainte</t>
  </si>
  <si>
    <t>chauffe eau</t>
  </si>
  <si>
    <t>plomberie</t>
  </si>
  <si>
    <t>raccord</t>
  </si>
  <si>
    <t>tuyau</t>
  </si>
  <si>
    <t>sol</t>
  </si>
  <si>
    <t>four</t>
  </si>
  <si>
    <t>frigo</t>
  </si>
  <si>
    <t>lave vaisselle</t>
  </si>
  <si>
    <t>plaque</t>
  </si>
  <si>
    <t>hotte</t>
  </si>
  <si>
    <t>meuble</t>
  </si>
  <si>
    <t>deco placo</t>
  </si>
  <si>
    <t>inter</t>
  </si>
  <si>
    <t>rail</t>
  </si>
  <si>
    <t>laine de verre</t>
  </si>
  <si>
    <t>montant</t>
  </si>
  <si>
    <t>tableaux</t>
  </si>
  <si>
    <t>vasque + meuble</t>
  </si>
  <si>
    <t>paroi douche</t>
  </si>
  <si>
    <t>Robinet vasque</t>
  </si>
  <si>
    <t>Robinet Douche</t>
  </si>
  <si>
    <t>Robinet evier</t>
  </si>
  <si>
    <t>evier</t>
  </si>
  <si>
    <t>credance</t>
  </si>
  <si>
    <t>bande + bande armée</t>
  </si>
  <si>
    <t xml:space="preserve">enduit </t>
  </si>
  <si>
    <t>divers pinceaux …</t>
  </si>
  <si>
    <t>imprévu</t>
  </si>
  <si>
    <t>salon, 2 chambres,cuisine,sdb+wc</t>
  </si>
  <si>
    <t>divers boites</t>
  </si>
  <si>
    <t xml:space="preserve">receveur douche </t>
  </si>
  <si>
    <t>lambri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</si>
</sst>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12" xfId="0" applyFont="1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G53" sqref="G53"/>
    </sheetView>
  </sheetViews>
  <sheetFormatPr baseColWidth="10" defaultRowHeight="15"/>
  <cols>
    <col min="1" max="1" width="11.375" style="3"/>
    <col min="2" max="2" width="25.625" style="3" customWidth="1"/>
    <col min="3" max="3" width="11.375" style="1"/>
    <col min="4" max="4" width="11.375" style="2"/>
    <col min="5" max="5" width="11.375" style="19"/>
  </cols>
  <sheetData>
    <row r="1" spans="1:6" ht="15.75" thickBot="1"/>
    <row r="2" spans="1:6" ht="16.5" thickTop="1" thickBot="1">
      <c r="C2" s="16" t="s">
        <v>1</v>
      </c>
      <c r="D2" s="17" t="s">
        <v>2</v>
      </c>
      <c r="E2" s="20" t="s">
        <v>3</v>
      </c>
    </row>
    <row r="3" spans="1:6" ht="15.75" thickTop="1">
      <c r="A3" s="4"/>
      <c r="B3" s="5" t="s">
        <v>0</v>
      </c>
      <c r="C3" s="6">
        <v>90</v>
      </c>
      <c r="D3" s="7">
        <v>2.7</v>
      </c>
      <c r="E3" s="23">
        <f>C3*D3</f>
        <v>243.00000000000003</v>
      </c>
    </row>
    <row r="4" spans="1:6">
      <c r="A4" s="8"/>
      <c r="B4" s="9" t="s">
        <v>31</v>
      </c>
      <c r="C4" s="10">
        <v>90</v>
      </c>
      <c r="D4" s="11">
        <v>1.1000000000000001</v>
      </c>
      <c r="E4" s="22">
        <f t="shared" ref="E4:E53" si="0">C4*D4</f>
        <v>99.000000000000014</v>
      </c>
    </row>
    <row r="5" spans="1:6">
      <c r="A5" s="8"/>
      <c r="B5" s="9" t="s">
        <v>29</v>
      </c>
      <c r="C5" s="10">
        <v>180</v>
      </c>
      <c r="D5" s="11">
        <v>1.1000000000000001</v>
      </c>
      <c r="E5" s="22">
        <f t="shared" si="0"/>
        <v>198.00000000000003</v>
      </c>
    </row>
    <row r="6" spans="1:6">
      <c r="A6" s="8"/>
      <c r="B6" s="9" t="s">
        <v>30</v>
      </c>
      <c r="C6" s="10">
        <v>90</v>
      </c>
      <c r="D6" s="11">
        <v>14</v>
      </c>
      <c r="E6" s="22">
        <f t="shared" si="0"/>
        <v>1260</v>
      </c>
    </row>
    <row r="7" spans="1:6">
      <c r="A7" s="8" t="s">
        <v>6</v>
      </c>
      <c r="B7" s="9" t="s">
        <v>4</v>
      </c>
      <c r="C7" s="10">
        <v>1</v>
      </c>
      <c r="D7" s="11">
        <v>60</v>
      </c>
      <c r="E7" s="22">
        <f t="shared" si="0"/>
        <v>60</v>
      </c>
    </row>
    <row r="8" spans="1:6">
      <c r="A8" s="8"/>
      <c r="B8" s="9" t="s">
        <v>5</v>
      </c>
      <c r="C8" s="10">
        <v>2</v>
      </c>
      <c r="D8" s="11">
        <v>8.9</v>
      </c>
      <c r="E8" s="22">
        <f t="shared" si="0"/>
        <v>17.8</v>
      </c>
    </row>
    <row r="9" spans="1:6">
      <c r="A9" s="8"/>
      <c r="B9" s="9" t="s">
        <v>27</v>
      </c>
      <c r="C9" s="10">
        <v>12</v>
      </c>
      <c r="D9" s="11">
        <v>36</v>
      </c>
      <c r="E9" s="22">
        <f t="shared" si="0"/>
        <v>432</v>
      </c>
    </row>
    <row r="10" spans="1:6">
      <c r="A10" s="8"/>
      <c r="B10" s="9" t="s">
        <v>41</v>
      </c>
      <c r="C10" s="10">
        <v>2</v>
      </c>
      <c r="D10" s="11">
        <v>22</v>
      </c>
      <c r="E10" s="22">
        <f t="shared" si="0"/>
        <v>44</v>
      </c>
    </row>
    <row r="11" spans="1:6" ht="15.75" thickBot="1">
      <c r="A11" s="12"/>
      <c r="B11" s="13" t="s">
        <v>40</v>
      </c>
      <c r="C11" s="14">
        <v>1</v>
      </c>
      <c r="D11" s="15">
        <v>21</v>
      </c>
      <c r="E11" s="24">
        <f t="shared" si="0"/>
        <v>21</v>
      </c>
    </row>
    <row r="12" spans="1:6" ht="16.5" thickTop="1" thickBot="1">
      <c r="A12" s="9"/>
      <c r="B12" s="9"/>
      <c r="C12" s="10"/>
      <c r="D12" s="11"/>
      <c r="E12" s="31">
        <f>SUM(E3:E11)</f>
        <v>2374.8000000000002</v>
      </c>
    </row>
    <row r="13" spans="1:6" ht="16.5" thickTop="1" thickBot="1">
      <c r="E13" s="33"/>
    </row>
    <row r="14" spans="1:6" ht="15.75" thickTop="1">
      <c r="A14" s="4"/>
      <c r="B14" s="5" t="s">
        <v>8</v>
      </c>
      <c r="C14" s="6">
        <v>5</v>
      </c>
      <c r="D14" s="7">
        <v>260</v>
      </c>
      <c r="E14" s="23">
        <f t="shared" si="0"/>
        <v>1300</v>
      </c>
      <c r="F14" t="s">
        <v>44</v>
      </c>
    </row>
    <row r="15" spans="1:6">
      <c r="A15" s="8" t="s">
        <v>7</v>
      </c>
      <c r="B15" s="9" t="s">
        <v>9</v>
      </c>
      <c r="C15" s="10">
        <v>15</v>
      </c>
      <c r="D15" s="11">
        <v>6</v>
      </c>
      <c r="E15" s="22">
        <f t="shared" si="0"/>
        <v>90</v>
      </c>
    </row>
    <row r="16" spans="1:6">
      <c r="A16" s="8"/>
      <c r="B16" s="9" t="s">
        <v>28</v>
      </c>
      <c r="C16" s="10">
        <v>10</v>
      </c>
      <c r="D16" s="11">
        <v>6</v>
      </c>
      <c r="E16" s="22">
        <f t="shared" si="0"/>
        <v>60</v>
      </c>
    </row>
    <row r="17" spans="1:5">
      <c r="A17" s="8"/>
      <c r="B17" s="9" t="s">
        <v>32</v>
      </c>
      <c r="C17" s="10">
        <v>1</v>
      </c>
      <c r="D17" s="11">
        <v>229</v>
      </c>
      <c r="E17" s="22">
        <f t="shared" si="0"/>
        <v>229</v>
      </c>
    </row>
    <row r="18" spans="1:5">
      <c r="A18" s="8"/>
      <c r="B18" s="9" t="s">
        <v>45</v>
      </c>
      <c r="C18" s="10">
        <v>1</v>
      </c>
      <c r="D18" s="11">
        <v>40</v>
      </c>
      <c r="E18" s="22">
        <f t="shared" si="0"/>
        <v>40</v>
      </c>
    </row>
    <row r="19" spans="1:5">
      <c r="A19" s="8"/>
      <c r="B19" s="9" t="s">
        <v>10</v>
      </c>
      <c r="C19" s="10">
        <v>1</v>
      </c>
      <c r="D19" s="11">
        <v>280</v>
      </c>
      <c r="E19" s="22">
        <f t="shared" si="0"/>
        <v>280</v>
      </c>
    </row>
    <row r="20" spans="1:5" ht="15.75" thickBot="1">
      <c r="A20" s="12"/>
      <c r="B20" s="13"/>
      <c r="C20" s="14"/>
      <c r="D20" s="15"/>
      <c r="E20" s="24"/>
    </row>
    <row r="21" spans="1:5" ht="16.5" thickTop="1" thickBot="1">
      <c r="A21" s="9"/>
      <c r="B21" s="9"/>
      <c r="C21" s="10"/>
      <c r="D21" s="11"/>
      <c r="E21" s="31">
        <f>SUM(E14:E20)</f>
        <v>1999</v>
      </c>
    </row>
    <row r="22" spans="1:5" ht="16.5" thickTop="1" thickBot="1">
      <c r="E22" s="33"/>
    </row>
    <row r="23" spans="1:5" ht="15.75" thickTop="1">
      <c r="A23" s="4" t="s">
        <v>11</v>
      </c>
      <c r="B23" s="5" t="s">
        <v>11</v>
      </c>
      <c r="C23" s="6">
        <v>140</v>
      </c>
      <c r="D23" s="7">
        <v>1</v>
      </c>
      <c r="E23" s="23">
        <f t="shared" si="0"/>
        <v>140</v>
      </c>
    </row>
    <row r="24" spans="1:5">
      <c r="A24" s="8"/>
      <c r="B24" s="9" t="s">
        <v>42</v>
      </c>
      <c r="C24" s="10">
        <v>1</v>
      </c>
      <c r="D24" s="11">
        <v>50</v>
      </c>
      <c r="E24" s="22">
        <f t="shared" si="0"/>
        <v>50</v>
      </c>
    </row>
    <row r="25" spans="1:5" ht="15.75" thickBot="1">
      <c r="A25" s="12"/>
      <c r="B25" s="13"/>
      <c r="C25" s="14"/>
      <c r="D25" s="15"/>
      <c r="E25" s="24"/>
    </row>
    <row r="26" spans="1:5" ht="16.5" thickTop="1" thickBot="1">
      <c r="A26" s="9"/>
      <c r="B26" s="9"/>
      <c r="C26" s="10"/>
      <c r="D26" s="11"/>
      <c r="E26" s="31">
        <f>SUM(E23:E25)</f>
        <v>190</v>
      </c>
    </row>
    <row r="27" spans="1:5" ht="16.5" thickTop="1" thickBot="1">
      <c r="E27" s="33"/>
    </row>
    <row r="28" spans="1:5" ht="15.75" thickTop="1">
      <c r="A28" s="4" t="s">
        <v>13</v>
      </c>
      <c r="B28" s="5" t="s">
        <v>26</v>
      </c>
      <c r="C28" s="6">
        <v>1</v>
      </c>
      <c r="D28" s="25">
        <v>800</v>
      </c>
      <c r="E28" s="23">
        <f t="shared" si="0"/>
        <v>800</v>
      </c>
    </row>
    <row r="29" spans="1:5">
      <c r="A29" s="8"/>
      <c r="B29" s="9" t="s">
        <v>21</v>
      </c>
      <c r="C29" s="10">
        <v>1</v>
      </c>
      <c r="D29" s="21">
        <v>300</v>
      </c>
      <c r="E29" s="22">
        <f t="shared" si="0"/>
        <v>300</v>
      </c>
    </row>
    <row r="30" spans="1:5">
      <c r="A30" s="8"/>
      <c r="B30" s="9" t="s">
        <v>22</v>
      </c>
      <c r="C30" s="10">
        <v>1</v>
      </c>
      <c r="D30" s="21">
        <v>400</v>
      </c>
      <c r="E30" s="22">
        <f t="shared" si="0"/>
        <v>400</v>
      </c>
    </row>
    <row r="31" spans="1:5">
      <c r="A31" s="8"/>
      <c r="B31" s="9" t="s">
        <v>23</v>
      </c>
      <c r="C31" s="10">
        <v>1</v>
      </c>
      <c r="D31" s="21">
        <v>0</v>
      </c>
      <c r="E31" s="22">
        <f t="shared" si="0"/>
        <v>0</v>
      </c>
    </row>
    <row r="32" spans="1:5">
      <c r="A32" s="8"/>
      <c r="B32" s="9" t="s">
        <v>24</v>
      </c>
      <c r="C32" s="10">
        <v>1</v>
      </c>
      <c r="D32" s="21">
        <v>180</v>
      </c>
      <c r="E32" s="22">
        <f t="shared" si="0"/>
        <v>180</v>
      </c>
    </row>
    <row r="33" spans="1:5">
      <c r="A33" s="8"/>
      <c r="B33" s="9" t="s">
        <v>25</v>
      </c>
      <c r="C33" s="10">
        <v>1</v>
      </c>
      <c r="D33" s="21">
        <v>100</v>
      </c>
      <c r="E33" s="22">
        <f t="shared" si="0"/>
        <v>100</v>
      </c>
    </row>
    <row r="34" spans="1:5">
      <c r="A34" s="8"/>
      <c r="B34" s="9" t="s">
        <v>38</v>
      </c>
      <c r="C34" s="10">
        <v>1</v>
      </c>
      <c r="D34" s="21">
        <v>100</v>
      </c>
      <c r="E34" s="22">
        <f t="shared" si="0"/>
        <v>100</v>
      </c>
    </row>
    <row r="35" spans="1:5">
      <c r="A35" s="8"/>
      <c r="B35" s="9" t="s">
        <v>39</v>
      </c>
      <c r="C35" s="10">
        <v>1</v>
      </c>
      <c r="D35" s="21">
        <v>40</v>
      </c>
      <c r="E35" s="22">
        <f t="shared" si="0"/>
        <v>40</v>
      </c>
    </row>
    <row r="36" spans="1:5" ht="15.75" thickBot="1">
      <c r="A36" s="12"/>
      <c r="B36" s="13" t="s">
        <v>37</v>
      </c>
      <c r="C36" s="14">
        <v>1</v>
      </c>
      <c r="D36" s="26">
        <v>50</v>
      </c>
      <c r="E36" s="24">
        <f t="shared" si="0"/>
        <v>50</v>
      </c>
    </row>
    <row r="37" spans="1:5" ht="16.5" thickTop="1" thickBot="1">
      <c r="E37" s="31">
        <f>SUM(E28:E36)</f>
        <v>1970</v>
      </c>
    </row>
    <row r="38" spans="1:5" ht="16.5" thickTop="1" thickBot="1">
      <c r="E38" s="33"/>
    </row>
    <row r="39" spans="1:5" ht="15.75" thickTop="1">
      <c r="A39" s="4" t="s">
        <v>20</v>
      </c>
      <c r="B39" s="5" t="s">
        <v>14</v>
      </c>
      <c r="C39" s="6">
        <v>70</v>
      </c>
      <c r="D39" s="7">
        <v>12</v>
      </c>
      <c r="E39" s="23">
        <f t="shared" si="0"/>
        <v>840</v>
      </c>
    </row>
    <row r="40" spans="1:5">
      <c r="A40" s="8"/>
      <c r="B40" s="9" t="s">
        <v>15</v>
      </c>
      <c r="C40" s="10">
        <v>40</v>
      </c>
      <c r="D40" s="11">
        <v>6</v>
      </c>
      <c r="E40" s="22">
        <f t="shared" si="0"/>
        <v>240</v>
      </c>
    </row>
    <row r="41" spans="1:5" ht="15.75" thickBot="1">
      <c r="A41" s="12"/>
      <c r="B41" s="13"/>
      <c r="C41" s="14"/>
      <c r="D41" s="15"/>
      <c r="E41" s="24"/>
    </row>
    <row r="42" spans="1:5" ht="16.5" thickTop="1" thickBot="1">
      <c r="A42" s="9"/>
      <c r="B42" s="9"/>
      <c r="C42" s="10"/>
      <c r="D42" s="11"/>
      <c r="E42" s="31">
        <f>SUM(E39:E41)</f>
        <v>1080</v>
      </c>
    </row>
    <row r="43" spans="1:5" ht="16.5" thickTop="1" thickBot="1">
      <c r="E43" s="33"/>
    </row>
    <row r="44" spans="1:5" ht="15.75" thickTop="1">
      <c r="A44" s="4"/>
      <c r="B44" s="5" t="s">
        <v>16</v>
      </c>
      <c r="C44" s="6">
        <v>1</v>
      </c>
      <c r="D44" s="7">
        <v>220</v>
      </c>
      <c r="E44" s="23">
        <f t="shared" si="0"/>
        <v>220</v>
      </c>
    </row>
    <row r="45" spans="1:5">
      <c r="A45" s="8"/>
      <c r="B45" s="9" t="s">
        <v>18</v>
      </c>
      <c r="C45" s="10">
        <v>15</v>
      </c>
      <c r="D45" s="11">
        <v>4</v>
      </c>
      <c r="E45" s="22">
        <f t="shared" si="0"/>
        <v>60</v>
      </c>
    </row>
    <row r="46" spans="1:5">
      <c r="A46" s="8" t="s">
        <v>17</v>
      </c>
      <c r="B46" s="9" t="s">
        <v>12</v>
      </c>
      <c r="C46" s="10">
        <v>1</v>
      </c>
      <c r="D46" s="11">
        <v>70</v>
      </c>
      <c r="E46" s="22">
        <f t="shared" si="0"/>
        <v>70</v>
      </c>
    </row>
    <row r="47" spans="1:5">
      <c r="A47" s="8"/>
      <c r="B47" s="9" t="s">
        <v>19</v>
      </c>
      <c r="C47" s="10">
        <v>40</v>
      </c>
      <c r="D47" s="11">
        <v>1</v>
      </c>
      <c r="E47" s="22">
        <f t="shared" si="0"/>
        <v>40</v>
      </c>
    </row>
    <row r="48" spans="1:5">
      <c r="A48" s="8"/>
      <c r="B48" s="9" t="s">
        <v>36</v>
      </c>
      <c r="C48" s="10">
        <v>1</v>
      </c>
      <c r="D48" s="11">
        <v>90</v>
      </c>
      <c r="E48" s="22">
        <f t="shared" si="0"/>
        <v>90</v>
      </c>
    </row>
    <row r="49" spans="1:5">
      <c r="A49" s="8"/>
      <c r="B49" s="9" t="s">
        <v>35</v>
      </c>
      <c r="C49" s="10">
        <v>2</v>
      </c>
      <c r="D49" s="11">
        <v>30</v>
      </c>
      <c r="E49" s="22">
        <f t="shared" si="0"/>
        <v>60</v>
      </c>
    </row>
    <row r="50" spans="1:5">
      <c r="A50" s="8"/>
      <c r="B50" s="9" t="s">
        <v>33</v>
      </c>
      <c r="C50" s="10">
        <v>1</v>
      </c>
      <c r="D50" s="11">
        <v>400</v>
      </c>
      <c r="E50" s="22">
        <f t="shared" si="0"/>
        <v>400</v>
      </c>
    </row>
    <row r="51" spans="1:5">
      <c r="A51" s="8"/>
      <c r="B51" s="9" t="s">
        <v>34</v>
      </c>
      <c r="C51" s="10">
        <v>1</v>
      </c>
      <c r="D51" s="11">
        <v>120</v>
      </c>
      <c r="E51" s="22">
        <f t="shared" si="0"/>
        <v>120</v>
      </c>
    </row>
    <row r="52" spans="1:5">
      <c r="A52" s="8"/>
      <c r="B52" s="9" t="s">
        <v>47</v>
      </c>
      <c r="C52" s="10">
        <v>15</v>
      </c>
      <c r="D52" s="11">
        <v>15</v>
      </c>
      <c r="E52" s="22">
        <f t="shared" si="0"/>
        <v>225</v>
      </c>
    </row>
    <row r="53" spans="1:5">
      <c r="A53" s="8"/>
      <c r="B53" s="9" t="s">
        <v>46</v>
      </c>
      <c r="C53" s="10">
        <v>1</v>
      </c>
      <c r="D53" s="11">
        <v>170</v>
      </c>
      <c r="E53" s="22">
        <f t="shared" si="0"/>
        <v>170</v>
      </c>
    </row>
    <row r="54" spans="1:5" ht="15.75" thickBot="1">
      <c r="A54" s="12"/>
      <c r="B54" s="13"/>
      <c r="C54" s="14"/>
      <c r="D54" s="15"/>
      <c r="E54" s="24"/>
    </row>
    <row r="55" spans="1:5" ht="16.5" thickTop="1" thickBot="1">
      <c r="A55" s="9"/>
      <c r="B55" s="9"/>
      <c r="C55" s="10"/>
      <c r="D55" s="11"/>
      <c r="E55" s="31">
        <f>SUM(E44:E54)</f>
        <v>1455</v>
      </c>
    </row>
    <row r="56" spans="1:5" ht="16.5" thickTop="1" thickBot="1"/>
    <row r="57" spans="1:5" ht="16.5" thickTop="1" thickBot="1">
      <c r="A57" s="27"/>
      <c r="B57" s="28" t="s">
        <v>43</v>
      </c>
      <c r="C57" s="29">
        <v>1</v>
      </c>
      <c r="D57" s="30">
        <v>500</v>
      </c>
      <c r="E57" s="31">
        <f>D57*C57</f>
        <v>500</v>
      </c>
    </row>
    <row r="58" spans="1:5" ht="16.5" thickTop="1" thickBot="1"/>
    <row r="59" spans="1:5" ht="16.5" thickTop="1" thickBot="1">
      <c r="D59" s="18" t="s">
        <v>3</v>
      </c>
      <c r="E59" s="32">
        <f>E55+E42+E37+E26+E21+E12+E57</f>
        <v>9568.7999999999993</v>
      </c>
    </row>
    <row r="60" spans="1:5" ht="15.75" thickTop="1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Ingrand</dc:creator>
  <cp:lastModifiedBy>installw11.tatimicro@outlook.fr</cp:lastModifiedBy>
  <dcterms:created xsi:type="dcterms:W3CDTF">2025-01-01T14:48:32Z</dcterms:created>
  <dcterms:modified xsi:type="dcterms:W3CDTF">2025-01-23T12:50:06Z</dcterms:modified>
</cp:coreProperties>
</file>